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目加田　直樹\Desktop\"/>
    </mc:Choice>
  </mc:AlternateContent>
  <xr:revisionPtr revIDLastSave="0" documentId="13_ncr:1_{C467006C-F5AF-4D32-BAD0-2012407E058D}" xr6:coauthVersionLast="47" xr6:coauthVersionMax="47" xr10:uidLastSave="{00000000-0000-0000-0000-000000000000}"/>
  <bookViews>
    <workbookView xWindow="-120" yWindow="-120" windowWidth="20730" windowHeight="11160" tabRatio="863" xr2:uid="{3FF123DC-A4E0-4CA5-B9A6-05CE46B5344B}"/>
  </bookViews>
  <sheets>
    <sheet name="基本入力シート" sheetId="19" r:id="rId1"/>
    <sheet name="請求書（表紙）" sheetId="1" r:id="rId2"/>
    <sheet name="請求書（明細①）" sheetId="9" r:id="rId3"/>
    <sheet name="請求書（明細②）" sheetId="26" r:id="rId4"/>
    <sheet name="請求書（明細③）" sheetId="27" r:id="rId5"/>
    <sheet name="請求書（明細④）" sheetId="28" r:id="rId6"/>
    <sheet name="請求書（明細⑤）" sheetId="2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1.">#REF!</definedName>
    <definedName name="_1見積原簿データエクスポートクエリー_表計算">#REF!</definedName>
    <definedName name="_2.">#REF!</definedName>
    <definedName name="_3.">#REF!</definedName>
    <definedName name="_4.">#REF!</definedName>
    <definedName name="_5.">#REF!</definedName>
    <definedName name="a">#REF!</definedName>
    <definedName name="AAA">#REF!</definedName>
    <definedName name="b">#REF!</definedName>
    <definedName name="ＢＢＢ">#REF!</definedName>
    <definedName name="cr_請求書入力_様式ｃ__請求書入力_様式ｃ_">#REF!</definedName>
    <definedName name="DDD">#REF!</definedName>
    <definedName name="dfgsdg">[1]工事概要!$B$9</definedName>
    <definedName name="drddd">[2]工事概要!#REF!</definedName>
    <definedName name="dssw">[2]工事概要!#REF!</definedName>
    <definedName name="KeiyakuFromDD">[3]工事概要!#REF!</definedName>
    <definedName name="KeiyakuFromMM">[3]工事概要!#REF!</definedName>
    <definedName name="KeiyakuFromYY">[3]工事概要!#REF!</definedName>
    <definedName name="KeiyakuToDD">[3]工事概要!#REF!</definedName>
    <definedName name="KeiyakuToFromMM">[3]工事概要!#REF!</definedName>
    <definedName name="KeiyakuToFromYY">[3]工事概要!#REF!</definedName>
    <definedName name="KeiyakuToMM">[3]工事概要!#REF!</definedName>
    <definedName name="KeiyakuToYY">[3]工事概要!#REF!</definedName>
    <definedName name="Kenchikum2">[4]工事概要!$B$14</definedName>
    <definedName name="KenchikuTsubo">[5]工事概要!$B$15</definedName>
    <definedName name="kkk">[1]工事概要!$B$3</definedName>
    <definedName name="L">[6]得意先マスタ!$J$2,[6]得意先マスタ!$J$4,[6]得意先マスタ!$K$7,[6]得意先マスタ!$K$8,[6]得意先マスタ!$K$9,[6]得意先マスタ!#REF!,[6]得意先マスタ!#REF!,[6]得意先マスタ!#REF!,[6]得意先マスタ!#REF!,[6]得意先マスタ!#REF!,[6]得意先マスタ!#REF!,[6]得意先マスタ!#REF!,[6]得意先マスタ!#REF!,[6]得意先マスタ!#REF!,[6]得意先マスタ!$A$24,[6]得意先マスタ!$A$23,[6]得意先マスタ!$A$22,[6]得意先マスタ!$A$21,[6]得意先マスタ!$A$28,[6]得意先マスタ!$A$27,[6]得意先マスタ!$A$26,[6]得意先マスタ!$A$25,[6]得意先マスタ!$A$30,[6]得意先マスタ!$A$29,[6]得意先マスタ!#REF!,[6]得意先マスタ!#REF!,[6]得意先マスタ!#REF!,[6]得意先マスタ!#REF!,[6]得意先マスタ!#REF!,[6]得意先マスタ!$K$15,[6]得意先マスタ!$K$16,[6]得意先マスタ!$K$17,[6]得意先マスタ!$K$18,[6]得意先マスタ!$K$19,[6]得意先マスタ!$K$14,[6]得意先マスタ!$K$12,[6]得意先マスタ!$K$10,[6]得意先マスタ!$K$11</definedName>
    <definedName name="NNN">#REF!</definedName>
    <definedName name="Nobeyukam2">[4]工事概要!$B$16</definedName>
    <definedName name="NobeyukaTsubo">[5]工事概要!$B$17</definedName>
    <definedName name="_xlnm.Print_Area" localSheetId="1">'請求書（表紙）'!$A$1:$AB$132</definedName>
    <definedName name="_xlnm.Print_Area" localSheetId="2">'請求書（明細①）'!$A$1:$AB$129</definedName>
    <definedName name="_xlnm.Print_Area" localSheetId="3">'請求書（明細②）'!$A$1:$AB$129</definedName>
    <definedName name="_xlnm.Print_Area" localSheetId="4">'請求書（明細③）'!$A$1:$AB$129</definedName>
    <definedName name="_xlnm.Print_Area" localSheetId="5">'請求書（明細④）'!$A$1:$AB$129</definedName>
    <definedName name="_xlnm.Print_Area" localSheetId="6">'請求書（明細⑤）'!$A$1:$AB$129</definedName>
    <definedName name="PRINT_TITES">[7]JOB一覧表!$A$1:$IV$5</definedName>
    <definedName name="_xlnm.Print_Titles">#REF!</definedName>
    <definedName name="rererere">#REF!</definedName>
    <definedName name="ShiharaiJyoken">[4]工事概要!$B$18</definedName>
    <definedName name="ｓｓ">#REF!</definedName>
    <definedName name="TGI_BufAmountLeft">#REF!</definedName>
    <definedName name="TGI_BufAmountRight">#REF!</definedName>
    <definedName name="TGI_BufGaicyKubun">#REF!</definedName>
    <definedName name="TGI_BufKosyuCode">#REF!</definedName>
    <definedName name="TGI_BufKosyuName">#REF!</definedName>
    <definedName name="TGI_Gaiyo1">[4]工事概要!$B$6</definedName>
    <definedName name="TGI_Gaiyo2">[5]工事概要!$B$7</definedName>
    <definedName name="TGI_KeiyakuEndDate">[8]工事概要!$B$5</definedName>
    <definedName name="TGI_KeiyakuStartDate">[8]工事概要!$B$4</definedName>
    <definedName name="TGI_KojiCode">[8]工事概要!$B$1</definedName>
    <definedName name="TGI_KojiName">[8]工事概要!$B$2</definedName>
    <definedName name="TGI_LeftName">#REF!</definedName>
    <definedName name="TGI_RightName">#REF!</definedName>
    <definedName name="TGI_Sesyuname">[8]工事概要!$B$12</definedName>
    <definedName name="TGI_UkeoiKingaku">[5]工事概要!$B$3</definedName>
    <definedName name="TRJH">[1]工事概要!$B$8</definedName>
    <definedName name="wrn.HCDN_全印刷." hidden="1">{"HCDN_注釈以外",#N/A,FALSE,"10.0対応";"HCDN_注釈",#N/A,FALSE,"10.0対応";"HCDN_注釈以外",#N/A,FALSE,"9.0対応";"HCDN_注釈",#N/A,FALSE,"9.0対応";#N/A,#N/A,FALSE,"ﾏﾆｭｱﾙ一覧";#N/A,#N/A,FALSE,"ﾏﾆｭｱﾙ一覧 (2)"}</definedName>
    <definedName name="wrn.構成ｶﾞｲﾄﾞ_全印刷." hidden="1">{"構成ｶﾞｲﾄﾞ_注釈以外",#N/A,FALSE,"10.0対応";"構成ｶﾞｲﾄﾞ_注釈",#N/A,FALSE,"10.0対応";"構成ｶﾞｲﾄﾞ_注釈以外",#N/A,FALSE,"9.0対応";"構成ｶﾞｲﾄﾞ_注釈",#N/A,FALSE,"9.0対応";#N/A,#N/A,FALSE,"マニュアル一覧表について";#N/A,#N/A,FALSE,"ﾏﾆｭｱﾙ一覧";#N/A,#N/A,FALSE,"ﾏﾆｭｱﾙ一覧 (2)";#N/A,#N/A,FALSE,"ﾏﾆｭｱﾙ一覧 (3)"}</definedName>
    <definedName name="zbb">[1]工事概要!$B$1</definedName>
    <definedName name="zdfz">[1]工事概要!$B$10</definedName>
    <definedName name="あ">#REF!</definedName>
    <definedName name="あ１">#REF!</definedName>
    <definedName name="い">#REF!</definedName>
    <definedName name="う" localSheetId="3">[9]!統合</definedName>
    <definedName name="う" localSheetId="4">[9]!統合</definedName>
    <definedName name="う" localSheetId="5">[9]!統合</definedName>
    <definedName name="う" localSheetId="6">[9]!統合</definedName>
    <definedName name="う">[9]!統合</definedName>
    <definedName name="うえだ">#REF!</definedName>
    <definedName name="きとき">[1]工事概要!#REF!</definedName>
    <definedName name="ちち">[10]工事概要!$B$15</definedName>
    <definedName name="屋外階段">#REF!</definedName>
    <definedName name="屋根工事名">#REF!</definedName>
    <definedName name="化粧石膏ボード・ケイ酸カルシウム板">#REF!</definedName>
    <definedName name="外壁名">#REF!</definedName>
    <definedName name="基礎工事名">#REF!</definedName>
    <definedName name="敬称">#REF!</definedName>
    <definedName name="建築工事">#REF!</definedName>
    <definedName name="氏名">#REF!</definedName>
    <definedName name="床仕上">#REF!</definedName>
    <definedName name="条件１">#REF!</definedName>
    <definedName name="条件２">#REF!</definedName>
    <definedName name="条件３">#REF!</definedName>
    <definedName name="条件４">#REF!</definedName>
    <definedName name="条件４ー１">#REF!</definedName>
    <definedName name="条件４ー１０">#REF!</definedName>
    <definedName name="条件４ー１１">#REF!</definedName>
    <definedName name="条件４ー１２">#REF!</definedName>
    <definedName name="条件４ー１３">#REF!</definedName>
    <definedName name="条件４ー１４">#REF!</definedName>
    <definedName name="条件４ー１５">#REF!</definedName>
    <definedName name="条件４ー２">#REF!</definedName>
    <definedName name="条件４ー３">#REF!</definedName>
    <definedName name="条件４ー４">#REF!</definedName>
    <definedName name="条件４ー５">#REF!</definedName>
    <definedName name="条件４ー６">#REF!</definedName>
    <definedName name="条件４ー７">#REF!</definedName>
    <definedName name="条件４ー８">#REF!</definedName>
    <definedName name="条件４ー９">#REF!</definedName>
    <definedName name="設備工事">#REF!</definedName>
    <definedName name="先頭行数">#REF!</definedName>
    <definedName name="先頭複写先">#REF!</definedName>
    <definedName name="天井仕上">#REF!</definedName>
    <definedName name="電気工事">#REF!</definedName>
    <definedName name="統合" localSheetId="3">[11]!統合</definedName>
    <definedName name="統合" localSheetId="4">[11]!統合</definedName>
    <definedName name="統合" localSheetId="5">[11]!統合</definedName>
    <definedName name="統合" localSheetId="6">[11]!統合</definedName>
    <definedName name="統合">[11]!統合</definedName>
    <definedName name="番号">#REF!</definedName>
    <definedName name="壁仕上">#REF!</definedName>
    <definedName name="変更前">[10]工事概要!#REF!</definedName>
    <definedName name="役職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8" i="1" l="1"/>
  <c r="Y27" i="1"/>
  <c r="T54" i="29"/>
  <c r="W125" i="29"/>
  <c r="R125" i="29"/>
  <c r="O125" i="29"/>
  <c r="H125" i="29"/>
  <c r="C125" i="29"/>
  <c r="B125" i="29"/>
  <c r="A125" i="29"/>
  <c r="W124" i="29"/>
  <c r="R124" i="29"/>
  <c r="O124" i="29"/>
  <c r="H124" i="29"/>
  <c r="C124" i="29"/>
  <c r="B124" i="29"/>
  <c r="A124" i="29"/>
  <c r="W123" i="29"/>
  <c r="R123" i="29"/>
  <c r="O123" i="29"/>
  <c r="H123" i="29"/>
  <c r="C123" i="29"/>
  <c r="B123" i="29"/>
  <c r="A123" i="29"/>
  <c r="W122" i="29"/>
  <c r="R122" i="29"/>
  <c r="O122" i="29"/>
  <c r="H122" i="29"/>
  <c r="C122" i="29"/>
  <c r="B122" i="29"/>
  <c r="A122" i="29"/>
  <c r="W121" i="29"/>
  <c r="R121" i="29"/>
  <c r="O121" i="29"/>
  <c r="H121" i="29"/>
  <c r="C121" i="29"/>
  <c r="B121" i="29"/>
  <c r="A121" i="29"/>
  <c r="W120" i="29"/>
  <c r="R120" i="29"/>
  <c r="O120" i="29"/>
  <c r="H120" i="29"/>
  <c r="C120" i="29"/>
  <c r="B120" i="29"/>
  <c r="A120" i="29"/>
  <c r="W119" i="29"/>
  <c r="R119" i="29"/>
  <c r="O119" i="29"/>
  <c r="H119" i="29"/>
  <c r="C119" i="29"/>
  <c r="B119" i="29"/>
  <c r="A119" i="29"/>
  <c r="W118" i="29"/>
  <c r="R118" i="29"/>
  <c r="O118" i="29"/>
  <c r="H118" i="29"/>
  <c r="C118" i="29"/>
  <c r="B118" i="29"/>
  <c r="A118" i="29"/>
  <c r="W117" i="29"/>
  <c r="R117" i="29"/>
  <c r="O117" i="29"/>
  <c r="H117" i="29"/>
  <c r="C117" i="29"/>
  <c r="B117" i="29"/>
  <c r="A117" i="29"/>
  <c r="W116" i="29"/>
  <c r="R116" i="29"/>
  <c r="O116" i="29"/>
  <c r="H116" i="29"/>
  <c r="C116" i="29"/>
  <c r="B116" i="29"/>
  <c r="A116" i="29"/>
  <c r="W115" i="29"/>
  <c r="R115" i="29"/>
  <c r="O115" i="29"/>
  <c r="H115" i="29"/>
  <c r="C115" i="29"/>
  <c r="B115" i="29"/>
  <c r="A115" i="29"/>
  <c r="W114" i="29"/>
  <c r="R114" i="29"/>
  <c r="O114" i="29"/>
  <c r="H114" i="29"/>
  <c r="C114" i="29"/>
  <c r="B114" i="29"/>
  <c r="A114" i="29"/>
  <c r="W113" i="29"/>
  <c r="R113" i="29"/>
  <c r="O113" i="29"/>
  <c r="H113" i="29"/>
  <c r="C113" i="29"/>
  <c r="B113" i="29"/>
  <c r="A113" i="29"/>
  <c r="W112" i="29"/>
  <c r="R112" i="29"/>
  <c r="O112" i="29"/>
  <c r="H112" i="29"/>
  <c r="C112" i="29"/>
  <c r="B112" i="29"/>
  <c r="A112" i="29"/>
  <c r="W111" i="29"/>
  <c r="R111" i="29"/>
  <c r="O111" i="29"/>
  <c r="H111" i="29"/>
  <c r="C111" i="29"/>
  <c r="B111" i="29"/>
  <c r="A111" i="29"/>
  <c r="W110" i="29"/>
  <c r="R110" i="29"/>
  <c r="O110" i="29"/>
  <c r="H110" i="29"/>
  <c r="C110" i="29"/>
  <c r="B110" i="29"/>
  <c r="A110" i="29"/>
  <c r="W109" i="29"/>
  <c r="R109" i="29"/>
  <c r="O109" i="29"/>
  <c r="H109" i="29"/>
  <c r="C109" i="29"/>
  <c r="B109" i="29"/>
  <c r="A109" i="29"/>
  <c r="W108" i="29"/>
  <c r="R108" i="29"/>
  <c r="O108" i="29"/>
  <c r="H108" i="29"/>
  <c r="C108" i="29"/>
  <c r="B108" i="29"/>
  <c r="A108" i="29"/>
  <c r="W107" i="29"/>
  <c r="R107" i="29"/>
  <c r="O107" i="29"/>
  <c r="H107" i="29"/>
  <c r="C107" i="29"/>
  <c r="B107" i="29"/>
  <c r="A107" i="29"/>
  <c r="W106" i="29"/>
  <c r="R106" i="29"/>
  <c r="O106" i="29"/>
  <c r="H106" i="29"/>
  <c r="C106" i="29"/>
  <c r="B106" i="29"/>
  <c r="A106" i="29"/>
  <c r="W105" i="29"/>
  <c r="R105" i="29"/>
  <c r="O105" i="29"/>
  <c r="H105" i="29"/>
  <c r="C105" i="29"/>
  <c r="B105" i="29"/>
  <c r="A105" i="29"/>
  <c r="W104" i="29"/>
  <c r="R104" i="29"/>
  <c r="O104" i="29"/>
  <c r="H104" i="29"/>
  <c r="C104" i="29"/>
  <c r="B104" i="29"/>
  <c r="A104" i="29"/>
  <c r="W103" i="29"/>
  <c r="R103" i="29"/>
  <c r="O103" i="29"/>
  <c r="H103" i="29"/>
  <c r="C103" i="29"/>
  <c r="B103" i="29"/>
  <c r="A103" i="29"/>
  <c r="W102" i="29"/>
  <c r="R102" i="29"/>
  <c r="O102" i="29"/>
  <c r="H102" i="29"/>
  <c r="C102" i="29"/>
  <c r="B102" i="29"/>
  <c r="A102" i="29"/>
  <c r="W101" i="29"/>
  <c r="R101" i="29"/>
  <c r="O101" i="29"/>
  <c r="H101" i="29"/>
  <c r="C101" i="29"/>
  <c r="B101" i="29"/>
  <c r="A101" i="29"/>
  <c r="W100" i="29"/>
  <c r="R100" i="29"/>
  <c r="O100" i="29"/>
  <c r="H100" i="29"/>
  <c r="C100" i="29"/>
  <c r="B100" i="29"/>
  <c r="A100" i="29"/>
  <c r="W99" i="29"/>
  <c r="R99" i="29"/>
  <c r="O99" i="29"/>
  <c r="H99" i="29"/>
  <c r="C99" i="29"/>
  <c r="B99" i="29"/>
  <c r="A99" i="29"/>
  <c r="W98" i="29"/>
  <c r="R98" i="29"/>
  <c r="O98" i="29"/>
  <c r="H98" i="29"/>
  <c r="C98" i="29"/>
  <c r="B98" i="29"/>
  <c r="A98" i="29"/>
  <c r="W97" i="29"/>
  <c r="R97" i="29"/>
  <c r="O97" i="29"/>
  <c r="H97" i="29"/>
  <c r="C97" i="29"/>
  <c r="B97" i="29"/>
  <c r="A97" i="29"/>
  <c r="W96" i="29"/>
  <c r="T96" i="29"/>
  <c r="R96" i="29"/>
  <c r="O96" i="29"/>
  <c r="H96" i="29"/>
  <c r="C96" i="29"/>
  <c r="B96" i="29"/>
  <c r="A96" i="29"/>
  <c r="W82" i="29"/>
  <c r="R82" i="29"/>
  <c r="O82" i="29"/>
  <c r="H82" i="29"/>
  <c r="C82" i="29"/>
  <c r="B82" i="29"/>
  <c r="A82" i="29"/>
  <c r="W81" i="29"/>
  <c r="R81" i="29"/>
  <c r="O81" i="29"/>
  <c r="H81" i="29"/>
  <c r="C81" i="29"/>
  <c r="B81" i="29"/>
  <c r="A81" i="29"/>
  <c r="W80" i="29"/>
  <c r="R80" i="29"/>
  <c r="O80" i="29"/>
  <c r="H80" i="29"/>
  <c r="C80" i="29"/>
  <c r="B80" i="29"/>
  <c r="A80" i="29"/>
  <c r="W79" i="29"/>
  <c r="R79" i="29"/>
  <c r="O79" i="29"/>
  <c r="H79" i="29"/>
  <c r="C79" i="29"/>
  <c r="B79" i="29"/>
  <c r="A79" i="29"/>
  <c r="W78" i="29"/>
  <c r="R78" i="29"/>
  <c r="O78" i="29"/>
  <c r="H78" i="29"/>
  <c r="C78" i="29"/>
  <c r="B78" i="29"/>
  <c r="A78" i="29"/>
  <c r="W77" i="29"/>
  <c r="R77" i="29"/>
  <c r="O77" i="29"/>
  <c r="H77" i="29"/>
  <c r="C77" i="29"/>
  <c r="B77" i="29"/>
  <c r="A77" i="29"/>
  <c r="W76" i="29"/>
  <c r="R76" i="29"/>
  <c r="O76" i="29"/>
  <c r="H76" i="29"/>
  <c r="C76" i="29"/>
  <c r="B76" i="29"/>
  <c r="A76" i="29"/>
  <c r="W75" i="29"/>
  <c r="R75" i="29"/>
  <c r="O75" i="29"/>
  <c r="H75" i="29"/>
  <c r="C75" i="29"/>
  <c r="B75" i="29"/>
  <c r="A75" i="29"/>
  <c r="W74" i="29"/>
  <c r="R74" i="29"/>
  <c r="O74" i="29"/>
  <c r="H74" i="29"/>
  <c r="C74" i="29"/>
  <c r="B74" i="29"/>
  <c r="A74" i="29"/>
  <c r="W73" i="29"/>
  <c r="R73" i="29"/>
  <c r="O73" i="29"/>
  <c r="H73" i="29"/>
  <c r="C73" i="29"/>
  <c r="B73" i="29"/>
  <c r="A73" i="29"/>
  <c r="W72" i="29"/>
  <c r="R72" i="29"/>
  <c r="O72" i="29"/>
  <c r="H72" i="29"/>
  <c r="C72" i="29"/>
  <c r="B72" i="29"/>
  <c r="A72" i="29"/>
  <c r="W71" i="29"/>
  <c r="R71" i="29"/>
  <c r="O71" i="29"/>
  <c r="H71" i="29"/>
  <c r="C71" i="29"/>
  <c r="B71" i="29"/>
  <c r="A71" i="29"/>
  <c r="W70" i="29"/>
  <c r="R70" i="29"/>
  <c r="O70" i="29"/>
  <c r="H70" i="29"/>
  <c r="C70" i="29"/>
  <c r="B70" i="29"/>
  <c r="A70" i="29"/>
  <c r="W69" i="29"/>
  <c r="R69" i="29"/>
  <c r="O69" i="29"/>
  <c r="H69" i="29"/>
  <c r="C69" i="29"/>
  <c r="B69" i="29"/>
  <c r="A69" i="29"/>
  <c r="W68" i="29"/>
  <c r="R68" i="29"/>
  <c r="O68" i="29"/>
  <c r="H68" i="29"/>
  <c r="C68" i="29"/>
  <c r="B68" i="29"/>
  <c r="A68" i="29"/>
  <c r="W67" i="29"/>
  <c r="R67" i="29"/>
  <c r="O67" i="29"/>
  <c r="H67" i="29"/>
  <c r="C67" i="29"/>
  <c r="B67" i="29"/>
  <c r="A67" i="29"/>
  <c r="W66" i="29"/>
  <c r="R66" i="29"/>
  <c r="O66" i="29"/>
  <c r="H66" i="29"/>
  <c r="C66" i="29"/>
  <c r="B66" i="29"/>
  <c r="A66" i="29"/>
  <c r="W65" i="29"/>
  <c r="R65" i="29"/>
  <c r="O65" i="29"/>
  <c r="H65" i="29"/>
  <c r="C65" i="29"/>
  <c r="B65" i="29"/>
  <c r="A65" i="29"/>
  <c r="W64" i="29"/>
  <c r="R64" i="29"/>
  <c r="O64" i="29"/>
  <c r="H64" i="29"/>
  <c r="C64" i="29"/>
  <c r="B64" i="29"/>
  <c r="A64" i="29"/>
  <c r="W63" i="29"/>
  <c r="R63" i="29"/>
  <c r="O63" i="29"/>
  <c r="H63" i="29"/>
  <c r="C63" i="29"/>
  <c r="B63" i="29"/>
  <c r="A63" i="29"/>
  <c r="W62" i="29"/>
  <c r="R62" i="29"/>
  <c r="O62" i="29"/>
  <c r="H62" i="29"/>
  <c r="C62" i="29"/>
  <c r="B62" i="29"/>
  <c r="A62" i="29"/>
  <c r="W61" i="29"/>
  <c r="R61" i="29"/>
  <c r="O61" i="29"/>
  <c r="H61" i="29"/>
  <c r="C61" i="29"/>
  <c r="B61" i="29"/>
  <c r="A61" i="29"/>
  <c r="W60" i="29"/>
  <c r="R60" i="29"/>
  <c r="O60" i="29"/>
  <c r="H60" i="29"/>
  <c r="C60" i="29"/>
  <c r="B60" i="29"/>
  <c r="A60" i="29"/>
  <c r="W59" i="29"/>
  <c r="R59" i="29"/>
  <c r="O59" i="29"/>
  <c r="H59" i="29"/>
  <c r="C59" i="29"/>
  <c r="B59" i="29"/>
  <c r="A59" i="29"/>
  <c r="W58" i="29"/>
  <c r="R58" i="29"/>
  <c r="O58" i="29"/>
  <c r="H58" i="29"/>
  <c r="C58" i="29"/>
  <c r="B58" i="29"/>
  <c r="A58" i="29"/>
  <c r="W57" i="29"/>
  <c r="R57" i="29"/>
  <c r="O57" i="29"/>
  <c r="H57" i="29"/>
  <c r="C57" i="29"/>
  <c r="B57" i="29"/>
  <c r="A57" i="29"/>
  <c r="W56" i="29"/>
  <c r="R56" i="29"/>
  <c r="O56" i="29"/>
  <c r="H56" i="29"/>
  <c r="C56" i="29"/>
  <c r="B56" i="29"/>
  <c r="A56" i="29"/>
  <c r="W55" i="29"/>
  <c r="R55" i="29"/>
  <c r="O55" i="29"/>
  <c r="H55" i="29"/>
  <c r="C55" i="29"/>
  <c r="B55" i="29"/>
  <c r="A55" i="29"/>
  <c r="W54" i="29"/>
  <c r="R54" i="29"/>
  <c r="O54" i="29"/>
  <c r="H54" i="29"/>
  <c r="C54" i="29"/>
  <c r="B54" i="29"/>
  <c r="A54" i="29"/>
  <c r="W53" i="29"/>
  <c r="T53" i="29"/>
  <c r="R53" i="29"/>
  <c r="O53" i="29"/>
  <c r="H53" i="29"/>
  <c r="C53" i="29"/>
  <c r="B53" i="29"/>
  <c r="A53" i="29"/>
  <c r="N39" i="29"/>
  <c r="N82" i="29" s="1"/>
  <c r="N38" i="29"/>
  <c r="N124" i="29" s="1"/>
  <c r="N37" i="29"/>
  <c r="N123" i="29" s="1"/>
  <c r="N36" i="29"/>
  <c r="N122" i="29" s="1"/>
  <c r="N35" i="29"/>
  <c r="N121" i="29" s="1"/>
  <c r="N34" i="29"/>
  <c r="N77" i="29" s="1"/>
  <c r="N33" i="29"/>
  <c r="N76" i="29" s="1"/>
  <c r="N32" i="29"/>
  <c r="N118" i="29" s="1"/>
  <c r="N31" i="29"/>
  <c r="N117" i="29" s="1"/>
  <c r="N30" i="29"/>
  <c r="N116" i="29" s="1"/>
  <c r="N29" i="29"/>
  <c r="N115" i="29" s="1"/>
  <c r="N28" i="29"/>
  <c r="N71" i="29" s="1"/>
  <c r="N27" i="29"/>
  <c r="N70" i="29" s="1"/>
  <c r="N26" i="29"/>
  <c r="N112" i="29" s="1"/>
  <c r="N25" i="29"/>
  <c r="N111" i="29" s="1"/>
  <c r="N24" i="29"/>
  <c r="N110" i="29" s="1"/>
  <c r="N23" i="29"/>
  <c r="N109" i="29" s="1"/>
  <c r="N22" i="29"/>
  <c r="N65" i="29" s="1"/>
  <c r="N21" i="29"/>
  <c r="N64" i="29" s="1"/>
  <c r="N20" i="29"/>
  <c r="N106" i="29" s="1"/>
  <c r="N19" i="29"/>
  <c r="N105" i="29" s="1"/>
  <c r="N18" i="29"/>
  <c r="N104" i="29" s="1"/>
  <c r="N17" i="29"/>
  <c r="N103" i="29" s="1"/>
  <c r="N16" i="29"/>
  <c r="N59" i="29" s="1"/>
  <c r="N15" i="29"/>
  <c r="N58" i="29" s="1"/>
  <c r="N14" i="29"/>
  <c r="N100" i="29" s="1"/>
  <c r="N13" i="29"/>
  <c r="N99" i="29" s="1"/>
  <c r="N12" i="29"/>
  <c r="N98" i="29" s="1"/>
  <c r="Y11" i="29"/>
  <c r="Y54" i="29" s="1"/>
  <c r="N11" i="29"/>
  <c r="N97" i="29" s="1"/>
  <c r="Y10" i="29"/>
  <c r="Y96" i="29" s="1"/>
  <c r="N10" i="29"/>
  <c r="N53" i="29" s="1"/>
  <c r="D7" i="29"/>
  <c r="D50" i="29" s="1"/>
  <c r="D93" i="29" s="1"/>
  <c r="W3" i="29"/>
  <c r="W46" i="29" s="1"/>
  <c r="W89" i="29" s="1"/>
  <c r="W125" i="27"/>
  <c r="R125" i="27"/>
  <c r="O125" i="27"/>
  <c r="H125" i="27"/>
  <c r="C125" i="27"/>
  <c r="B125" i="27"/>
  <c r="A125" i="27"/>
  <c r="W124" i="27"/>
  <c r="R124" i="27"/>
  <c r="O124" i="27"/>
  <c r="H124" i="27"/>
  <c r="C124" i="27"/>
  <c r="B124" i="27"/>
  <c r="A124" i="27"/>
  <c r="W123" i="27"/>
  <c r="R123" i="27"/>
  <c r="O123" i="27"/>
  <c r="H123" i="27"/>
  <c r="C123" i="27"/>
  <c r="B123" i="27"/>
  <c r="A123" i="27"/>
  <c r="W122" i="27"/>
  <c r="R122" i="27"/>
  <c r="O122" i="27"/>
  <c r="H122" i="27"/>
  <c r="C122" i="27"/>
  <c r="B122" i="27"/>
  <c r="A122" i="27"/>
  <c r="W121" i="27"/>
  <c r="R121" i="27"/>
  <c r="O121" i="27"/>
  <c r="H121" i="27"/>
  <c r="C121" i="27"/>
  <c r="B121" i="27"/>
  <c r="A121" i="27"/>
  <c r="W120" i="27"/>
  <c r="R120" i="27"/>
  <c r="O120" i="27"/>
  <c r="H120" i="27"/>
  <c r="C120" i="27"/>
  <c r="B120" i="27"/>
  <c r="A120" i="27"/>
  <c r="W119" i="27"/>
  <c r="R119" i="27"/>
  <c r="O119" i="27"/>
  <c r="H119" i="27"/>
  <c r="C119" i="27"/>
  <c r="B119" i="27"/>
  <c r="A119" i="27"/>
  <c r="W118" i="27"/>
  <c r="R118" i="27"/>
  <c r="O118" i="27"/>
  <c r="H118" i="27"/>
  <c r="C118" i="27"/>
  <c r="B118" i="27"/>
  <c r="A118" i="27"/>
  <c r="W117" i="27"/>
  <c r="R117" i="27"/>
  <c r="O117" i="27"/>
  <c r="H117" i="27"/>
  <c r="C117" i="27"/>
  <c r="B117" i="27"/>
  <c r="A117" i="27"/>
  <c r="W116" i="27"/>
  <c r="R116" i="27"/>
  <c r="O116" i="27"/>
  <c r="H116" i="27"/>
  <c r="C116" i="27"/>
  <c r="B116" i="27"/>
  <c r="A116" i="27"/>
  <c r="W115" i="27"/>
  <c r="R115" i="27"/>
  <c r="O115" i="27"/>
  <c r="H115" i="27"/>
  <c r="C115" i="27"/>
  <c r="B115" i="27"/>
  <c r="A115" i="27"/>
  <c r="W114" i="27"/>
  <c r="R114" i="27"/>
  <c r="O114" i="27"/>
  <c r="H114" i="27"/>
  <c r="C114" i="27"/>
  <c r="B114" i="27"/>
  <c r="A114" i="27"/>
  <c r="W113" i="27"/>
  <c r="R113" i="27"/>
  <c r="O113" i="27"/>
  <c r="H113" i="27"/>
  <c r="C113" i="27"/>
  <c r="B113" i="27"/>
  <c r="A113" i="27"/>
  <c r="W112" i="27"/>
  <c r="R112" i="27"/>
  <c r="O112" i="27"/>
  <c r="H112" i="27"/>
  <c r="C112" i="27"/>
  <c r="B112" i="27"/>
  <c r="A112" i="27"/>
  <c r="W111" i="27"/>
  <c r="R111" i="27"/>
  <c r="O111" i="27"/>
  <c r="H111" i="27"/>
  <c r="C111" i="27"/>
  <c r="B111" i="27"/>
  <c r="A111" i="27"/>
  <c r="W110" i="27"/>
  <c r="R110" i="27"/>
  <c r="O110" i="27"/>
  <c r="H110" i="27"/>
  <c r="C110" i="27"/>
  <c r="B110" i="27"/>
  <c r="A110" i="27"/>
  <c r="W109" i="27"/>
  <c r="R109" i="27"/>
  <c r="O109" i="27"/>
  <c r="H109" i="27"/>
  <c r="C109" i="27"/>
  <c r="B109" i="27"/>
  <c r="A109" i="27"/>
  <c r="W108" i="27"/>
  <c r="R108" i="27"/>
  <c r="O108" i="27"/>
  <c r="H108" i="27"/>
  <c r="C108" i="27"/>
  <c r="B108" i="27"/>
  <c r="A108" i="27"/>
  <c r="W107" i="27"/>
  <c r="R107" i="27"/>
  <c r="O107" i="27"/>
  <c r="H107" i="27"/>
  <c r="C107" i="27"/>
  <c r="B107" i="27"/>
  <c r="A107" i="27"/>
  <c r="W106" i="27"/>
  <c r="R106" i="27"/>
  <c r="O106" i="27"/>
  <c r="H106" i="27"/>
  <c r="C106" i="27"/>
  <c r="B106" i="27"/>
  <c r="A106" i="27"/>
  <c r="W105" i="27"/>
  <c r="R105" i="27"/>
  <c r="O105" i="27"/>
  <c r="H105" i="27"/>
  <c r="C105" i="27"/>
  <c r="B105" i="27"/>
  <c r="A105" i="27"/>
  <c r="W104" i="27"/>
  <c r="R104" i="27"/>
  <c r="O104" i="27"/>
  <c r="H104" i="27"/>
  <c r="C104" i="27"/>
  <c r="B104" i="27"/>
  <c r="A104" i="27"/>
  <c r="W103" i="27"/>
  <c r="R103" i="27"/>
  <c r="O103" i="27"/>
  <c r="H103" i="27"/>
  <c r="C103" i="27"/>
  <c r="B103" i="27"/>
  <c r="A103" i="27"/>
  <c r="W102" i="27"/>
  <c r="R102" i="27"/>
  <c r="O102" i="27"/>
  <c r="H102" i="27"/>
  <c r="C102" i="27"/>
  <c r="B102" i="27"/>
  <c r="A102" i="27"/>
  <c r="W101" i="27"/>
  <c r="R101" i="27"/>
  <c r="O101" i="27"/>
  <c r="H101" i="27"/>
  <c r="C101" i="27"/>
  <c r="B101" i="27"/>
  <c r="A101" i="27"/>
  <c r="W100" i="27"/>
  <c r="R100" i="27"/>
  <c r="O100" i="27"/>
  <c r="H100" i="27"/>
  <c r="C100" i="27"/>
  <c r="B100" i="27"/>
  <c r="A100" i="27"/>
  <c r="W99" i="27"/>
  <c r="R99" i="27"/>
  <c r="O99" i="27"/>
  <c r="H99" i="27"/>
  <c r="C99" i="27"/>
  <c r="B99" i="27"/>
  <c r="A99" i="27"/>
  <c r="W98" i="27"/>
  <c r="T98" i="27"/>
  <c r="R98" i="27"/>
  <c r="O98" i="27"/>
  <c r="H98" i="27"/>
  <c r="C98" i="27"/>
  <c r="B98" i="27"/>
  <c r="A98" i="27"/>
  <c r="W97" i="27"/>
  <c r="T97" i="27"/>
  <c r="R97" i="27"/>
  <c r="O97" i="27"/>
  <c r="H97" i="27"/>
  <c r="C97" i="27"/>
  <c r="B97" i="27"/>
  <c r="A97" i="27"/>
  <c r="W96" i="27"/>
  <c r="T96" i="27"/>
  <c r="R96" i="27"/>
  <c r="O96" i="27"/>
  <c r="H96" i="27"/>
  <c r="C96" i="27"/>
  <c r="B96" i="27"/>
  <c r="A96" i="27"/>
  <c r="W82" i="27"/>
  <c r="R82" i="27"/>
  <c r="O82" i="27"/>
  <c r="H82" i="27"/>
  <c r="C82" i="27"/>
  <c r="B82" i="27"/>
  <c r="A82" i="27"/>
  <c r="W81" i="27"/>
  <c r="R81" i="27"/>
  <c r="O81" i="27"/>
  <c r="N81" i="27"/>
  <c r="H81" i="27"/>
  <c r="C81" i="27"/>
  <c r="B81" i="27"/>
  <c r="A81" i="27"/>
  <c r="W80" i="27"/>
  <c r="R80" i="27"/>
  <c r="O80" i="27"/>
  <c r="H80" i="27"/>
  <c r="C80" i="27"/>
  <c r="B80" i="27"/>
  <c r="A80" i="27"/>
  <c r="W79" i="27"/>
  <c r="R79" i="27"/>
  <c r="O79" i="27"/>
  <c r="H79" i="27"/>
  <c r="C79" i="27"/>
  <c r="B79" i="27"/>
  <c r="A79" i="27"/>
  <c r="W78" i="27"/>
  <c r="R78" i="27"/>
  <c r="O78" i="27"/>
  <c r="H78" i="27"/>
  <c r="C78" i="27"/>
  <c r="B78" i="27"/>
  <c r="A78" i="27"/>
  <c r="W77" i="27"/>
  <c r="R77" i="27"/>
  <c r="O77" i="27"/>
  <c r="H77" i="27"/>
  <c r="C77" i="27"/>
  <c r="B77" i="27"/>
  <c r="A77" i="27"/>
  <c r="W76" i="27"/>
  <c r="R76" i="27"/>
  <c r="O76" i="27"/>
  <c r="H76" i="27"/>
  <c r="C76" i="27"/>
  <c r="B76" i="27"/>
  <c r="A76" i="27"/>
  <c r="W75" i="27"/>
  <c r="R75" i="27"/>
  <c r="O75" i="27"/>
  <c r="H75" i="27"/>
  <c r="C75" i="27"/>
  <c r="B75" i="27"/>
  <c r="A75" i="27"/>
  <c r="W74" i="27"/>
  <c r="R74" i="27"/>
  <c r="O74" i="27"/>
  <c r="H74" i="27"/>
  <c r="C74" i="27"/>
  <c r="B74" i="27"/>
  <c r="A74" i="27"/>
  <c r="W73" i="27"/>
  <c r="R73" i="27"/>
  <c r="O73" i="27"/>
  <c r="H73" i="27"/>
  <c r="C73" i="27"/>
  <c r="B73" i="27"/>
  <c r="A73" i="27"/>
  <c r="W72" i="27"/>
  <c r="R72" i="27"/>
  <c r="O72" i="27"/>
  <c r="H72" i="27"/>
  <c r="C72" i="27"/>
  <c r="B72" i="27"/>
  <c r="A72" i="27"/>
  <c r="W71" i="27"/>
  <c r="R71" i="27"/>
  <c r="O71" i="27"/>
  <c r="H71" i="27"/>
  <c r="C71" i="27"/>
  <c r="B71" i="27"/>
  <c r="A71" i="27"/>
  <c r="W70" i="27"/>
  <c r="R70" i="27"/>
  <c r="O70" i="27"/>
  <c r="H70" i="27"/>
  <c r="C70" i="27"/>
  <c r="B70" i="27"/>
  <c r="A70" i="27"/>
  <c r="W69" i="27"/>
  <c r="R69" i="27"/>
  <c r="O69" i="27"/>
  <c r="N69" i="27"/>
  <c r="H69" i="27"/>
  <c r="C69" i="27"/>
  <c r="B69" i="27"/>
  <c r="A69" i="27"/>
  <c r="W68" i="27"/>
  <c r="R68" i="27"/>
  <c r="O68" i="27"/>
  <c r="H68" i="27"/>
  <c r="C68" i="27"/>
  <c r="B68" i="27"/>
  <c r="A68" i="27"/>
  <c r="W67" i="27"/>
  <c r="R67" i="27"/>
  <c r="O67" i="27"/>
  <c r="H67" i="27"/>
  <c r="C67" i="27"/>
  <c r="B67" i="27"/>
  <c r="A67" i="27"/>
  <c r="W66" i="27"/>
  <c r="R66" i="27"/>
  <c r="O66" i="27"/>
  <c r="H66" i="27"/>
  <c r="C66" i="27"/>
  <c r="B66" i="27"/>
  <c r="A66" i="27"/>
  <c r="W65" i="27"/>
  <c r="R65" i="27"/>
  <c r="O65" i="27"/>
  <c r="H65" i="27"/>
  <c r="C65" i="27"/>
  <c r="B65" i="27"/>
  <c r="A65" i="27"/>
  <c r="W64" i="27"/>
  <c r="R64" i="27"/>
  <c r="O64" i="27"/>
  <c r="H64" i="27"/>
  <c r="C64" i="27"/>
  <c r="B64" i="27"/>
  <c r="A64" i="27"/>
  <c r="W63" i="27"/>
  <c r="R63" i="27"/>
  <c r="O63" i="27"/>
  <c r="H63" i="27"/>
  <c r="C63" i="27"/>
  <c r="B63" i="27"/>
  <c r="A63" i="27"/>
  <c r="W62" i="27"/>
  <c r="R62" i="27"/>
  <c r="O62" i="27"/>
  <c r="H62" i="27"/>
  <c r="C62" i="27"/>
  <c r="B62" i="27"/>
  <c r="A62" i="27"/>
  <c r="W61" i="27"/>
  <c r="R61" i="27"/>
  <c r="O61" i="27"/>
  <c r="H61" i="27"/>
  <c r="C61" i="27"/>
  <c r="B61" i="27"/>
  <c r="A61" i="27"/>
  <c r="W60" i="27"/>
  <c r="R60" i="27"/>
  <c r="O60" i="27"/>
  <c r="H60" i="27"/>
  <c r="C60" i="27"/>
  <c r="B60" i="27"/>
  <c r="A60" i="27"/>
  <c r="W59" i="27"/>
  <c r="R59" i="27"/>
  <c r="O59" i="27"/>
  <c r="H59" i="27"/>
  <c r="C59" i="27"/>
  <c r="B59" i="27"/>
  <c r="A59" i="27"/>
  <c r="W58" i="27"/>
  <c r="R58" i="27"/>
  <c r="O58" i="27"/>
  <c r="H58" i="27"/>
  <c r="C58" i="27"/>
  <c r="B58" i="27"/>
  <c r="A58" i="27"/>
  <c r="W57" i="27"/>
  <c r="R57" i="27"/>
  <c r="O57" i="27"/>
  <c r="H57" i="27"/>
  <c r="C57" i="27"/>
  <c r="B57" i="27"/>
  <c r="A57" i="27"/>
  <c r="W56" i="27"/>
  <c r="R56" i="27"/>
  <c r="O56" i="27"/>
  <c r="H56" i="27"/>
  <c r="C56" i="27"/>
  <c r="B56" i="27"/>
  <c r="A56" i="27"/>
  <c r="W55" i="27"/>
  <c r="T55" i="27"/>
  <c r="R55" i="27"/>
  <c r="O55" i="27"/>
  <c r="H55" i="27"/>
  <c r="C55" i="27"/>
  <c r="B55" i="27"/>
  <c r="A55" i="27"/>
  <c r="W54" i="27"/>
  <c r="T54" i="27"/>
  <c r="R54" i="27"/>
  <c r="O54" i="27"/>
  <c r="H54" i="27"/>
  <c r="C54" i="27"/>
  <c r="B54" i="27"/>
  <c r="A54" i="27"/>
  <c r="W53" i="27"/>
  <c r="T53" i="27"/>
  <c r="R53" i="27"/>
  <c r="O53" i="27"/>
  <c r="H53" i="27"/>
  <c r="C53" i="27"/>
  <c r="B53" i="27"/>
  <c r="A53" i="27"/>
  <c r="N39" i="27"/>
  <c r="N82" i="27" s="1"/>
  <c r="N38" i="27"/>
  <c r="N124" i="27" s="1"/>
  <c r="N37" i="27"/>
  <c r="N123" i="27" s="1"/>
  <c r="N36" i="27"/>
  <c r="N122" i="27" s="1"/>
  <c r="N35" i="27"/>
  <c r="N121" i="27" s="1"/>
  <c r="N34" i="27"/>
  <c r="N77" i="27" s="1"/>
  <c r="N33" i="27"/>
  <c r="N76" i="27" s="1"/>
  <c r="N32" i="27"/>
  <c r="N118" i="27" s="1"/>
  <c r="N31" i="27"/>
  <c r="N117" i="27" s="1"/>
  <c r="N30" i="27"/>
  <c r="N116" i="27" s="1"/>
  <c r="N29" i="27"/>
  <c r="N115" i="27" s="1"/>
  <c r="N28" i="27"/>
  <c r="N71" i="27" s="1"/>
  <c r="N27" i="27"/>
  <c r="N70" i="27" s="1"/>
  <c r="N26" i="27"/>
  <c r="N112" i="27" s="1"/>
  <c r="N25" i="27"/>
  <c r="N111" i="27" s="1"/>
  <c r="N24" i="27"/>
  <c r="N110" i="27" s="1"/>
  <c r="N23" i="27"/>
  <c r="N109" i="27" s="1"/>
  <c r="N22" i="27"/>
  <c r="N65" i="27" s="1"/>
  <c r="N21" i="27"/>
  <c r="N64" i="27" s="1"/>
  <c r="N20" i="27"/>
  <c r="N106" i="27" s="1"/>
  <c r="N19" i="27"/>
  <c r="N105" i="27" s="1"/>
  <c r="N18" i="27"/>
  <c r="N104" i="27" s="1"/>
  <c r="N17" i="27"/>
  <c r="N103" i="27" s="1"/>
  <c r="N16" i="27"/>
  <c r="N59" i="27" s="1"/>
  <c r="N15" i="27"/>
  <c r="N58" i="27" s="1"/>
  <c r="N14" i="27"/>
  <c r="N100" i="27" s="1"/>
  <c r="N13" i="27"/>
  <c r="N99" i="27" s="1"/>
  <c r="Y12" i="27"/>
  <c r="Y55" i="27" s="1"/>
  <c r="N12" i="27"/>
  <c r="N98" i="27" s="1"/>
  <c r="Y11" i="27"/>
  <c r="Y54" i="27" s="1"/>
  <c r="N11" i="27"/>
  <c r="N97" i="27" s="1"/>
  <c r="Y10" i="27"/>
  <c r="Y96" i="27" s="1"/>
  <c r="N10" i="27"/>
  <c r="N53" i="27" s="1"/>
  <c r="D7" i="27"/>
  <c r="D50" i="27" s="1"/>
  <c r="D93" i="27" s="1"/>
  <c r="W3" i="27"/>
  <c r="W46" i="27" s="1"/>
  <c r="W89" i="27" s="1"/>
  <c r="W125" i="28"/>
  <c r="R125" i="28"/>
  <c r="O125" i="28"/>
  <c r="H125" i="28"/>
  <c r="C125" i="28"/>
  <c r="B125" i="28"/>
  <c r="A125" i="28"/>
  <c r="W124" i="28"/>
  <c r="R124" i="28"/>
  <c r="O124" i="28"/>
  <c r="H124" i="28"/>
  <c r="C124" i="28"/>
  <c r="B124" i="28"/>
  <c r="A124" i="28"/>
  <c r="W123" i="28"/>
  <c r="R123" i="28"/>
  <c r="O123" i="28"/>
  <c r="H123" i="28"/>
  <c r="C123" i="28"/>
  <c r="B123" i="28"/>
  <c r="A123" i="28"/>
  <c r="W122" i="28"/>
  <c r="R122" i="28"/>
  <c r="O122" i="28"/>
  <c r="H122" i="28"/>
  <c r="C122" i="28"/>
  <c r="B122" i="28"/>
  <c r="A122" i="28"/>
  <c r="W121" i="28"/>
  <c r="R121" i="28"/>
  <c r="O121" i="28"/>
  <c r="H121" i="28"/>
  <c r="C121" i="28"/>
  <c r="B121" i="28"/>
  <c r="A121" i="28"/>
  <c r="W120" i="28"/>
  <c r="R120" i="28"/>
  <c r="O120" i="28"/>
  <c r="H120" i="28"/>
  <c r="C120" i="28"/>
  <c r="B120" i="28"/>
  <c r="A120" i="28"/>
  <c r="W119" i="28"/>
  <c r="R119" i="28"/>
  <c r="O119" i="28"/>
  <c r="H119" i="28"/>
  <c r="C119" i="28"/>
  <c r="B119" i="28"/>
  <c r="A119" i="28"/>
  <c r="W118" i="28"/>
  <c r="R118" i="28"/>
  <c r="O118" i="28"/>
  <c r="H118" i="28"/>
  <c r="C118" i="28"/>
  <c r="B118" i="28"/>
  <c r="A118" i="28"/>
  <c r="W117" i="28"/>
  <c r="R117" i="28"/>
  <c r="O117" i="28"/>
  <c r="H117" i="28"/>
  <c r="C117" i="28"/>
  <c r="B117" i="28"/>
  <c r="A117" i="28"/>
  <c r="W116" i="28"/>
  <c r="R116" i="28"/>
  <c r="O116" i="28"/>
  <c r="H116" i="28"/>
  <c r="C116" i="28"/>
  <c r="B116" i="28"/>
  <c r="A116" i="28"/>
  <c r="W115" i="28"/>
  <c r="R115" i="28"/>
  <c r="O115" i="28"/>
  <c r="H115" i="28"/>
  <c r="C115" i="28"/>
  <c r="B115" i="28"/>
  <c r="A115" i="28"/>
  <c r="W114" i="28"/>
  <c r="R114" i="28"/>
  <c r="O114" i="28"/>
  <c r="H114" i="28"/>
  <c r="C114" i="28"/>
  <c r="B114" i="28"/>
  <c r="A114" i="28"/>
  <c r="W113" i="28"/>
  <c r="R113" i="28"/>
  <c r="O113" i="28"/>
  <c r="H113" i="28"/>
  <c r="C113" i="28"/>
  <c r="B113" i="28"/>
  <c r="A113" i="28"/>
  <c r="W112" i="28"/>
  <c r="R112" i="28"/>
  <c r="O112" i="28"/>
  <c r="H112" i="28"/>
  <c r="C112" i="28"/>
  <c r="B112" i="28"/>
  <c r="A112" i="28"/>
  <c r="W111" i="28"/>
  <c r="R111" i="28"/>
  <c r="O111" i="28"/>
  <c r="H111" i="28"/>
  <c r="C111" i="28"/>
  <c r="B111" i="28"/>
  <c r="A111" i="28"/>
  <c r="W110" i="28"/>
  <c r="R110" i="28"/>
  <c r="O110" i="28"/>
  <c r="H110" i="28"/>
  <c r="C110" i="28"/>
  <c r="B110" i="28"/>
  <c r="A110" i="28"/>
  <c r="W109" i="28"/>
  <c r="R109" i="28"/>
  <c r="O109" i="28"/>
  <c r="H109" i="28"/>
  <c r="C109" i="28"/>
  <c r="B109" i="28"/>
  <c r="A109" i="28"/>
  <c r="W108" i="28"/>
  <c r="R108" i="28"/>
  <c r="O108" i="28"/>
  <c r="H108" i="28"/>
  <c r="C108" i="28"/>
  <c r="B108" i="28"/>
  <c r="A108" i="28"/>
  <c r="W107" i="28"/>
  <c r="R107" i="28"/>
  <c r="O107" i="28"/>
  <c r="H107" i="28"/>
  <c r="C107" i="28"/>
  <c r="B107" i="28"/>
  <c r="A107" i="28"/>
  <c r="W106" i="28"/>
  <c r="R106" i="28"/>
  <c r="O106" i="28"/>
  <c r="H106" i="28"/>
  <c r="C106" i="28"/>
  <c r="B106" i="28"/>
  <c r="A106" i="28"/>
  <c r="W105" i="28"/>
  <c r="R105" i="28"/>
  <c r="O105" i="28"/>
  <c r="H105" i="28"/>
  <c r="C105" i="28"/>
  <c r="B105" i="28"/>
  <c r="A105" i="28"/>
  <c r="W104" i="28"/>
  <c r="R104" i="28"/>
  <c r="O104" i="28"/>
  <c r="H104" i="28"/>
  <c r="C104" i="28"/>
  <c r="B104" i="28"/>
  <c r="A104" i="28"/>
  <c r="W103" i="28"/>
  <c r="R103" i="28"/>
  <c r="O103" i="28"/>
  <c r="H103" i="28"/>
  <c r="C103" i="28"/>
  <c r="B103" i="28"/>
  <c r="A103" i="28"/>
  <c r="W102" i="28"/>
  <c r="R102" i="28"/>
  <c r="O102" i="28"/>
  <c r="H102" i="28"/>
  <c r="C102" i="28"/>
  <c r="B102" i="28"/>
  <c r="A102" i="28"/>
  <c r="W101" i="28"/>
  <c r="R101" i="28"/>
  <c r="O101" i="28"/>
  <c r="H101" i="28"/>
  <c r="C101" i="28"/>
  <c r="B101" i="28"/>
  <c r="A101" i="28"/>
  <c r="W100" i="28"/>
  <c r="R100" i="28"/>
  <c r="O100" i="28"/>
  <c r="H100" i="28"/>
  <c r="C100" i="28"/>
  <c r="B100" i="28"/>
  <c r="A100" i="28"/>
  <c r="W99" i="28"/>
  <c r="R99" i="28"/>
  <c r="O99" i="28"/>
  <c r="H99" i="28"/>
  <c r="C99" i="28"/>
  <c r="B99" i="28"/>
  <c r="A99" i="28"/>
  <c r="W98" i="28"/>
  <c r="R98" i="28"/>
  <c r="O98" i="28"/>
  <c r="H98" i="28"/>
  <c r="C98" i="28"/>
  <c r="B98" i="28"/>
  <c r="A98" i="28"/>
  <c r="W97" i="28"/>
  <c r="T97" i="28"/>
  <c r="R97" i="28"/>
  <c r="O97" i="28"/>
  <c r="H97" i="28"/>
  <c r="C97" i="28"/>
  <c r="B97" i="28"/>
  <c r="A97" i="28"/>
  <c r="W96" i="28"/>
  <c r="T96" i="28"/>
  <c r="R96" i="28"/>
  <c r="O96" i="28"/>
  <c r="H96" i="28"/>
  <c r="C96" i="28"/>
  <c r="B96" i="28"/>
  <c r="A96" i="28"/>
  <c r="W82" i="28"/>
  <c r="R82" i="28"/>
  <c r="O82" i="28"/>
  <c r="H82" i="28"/>
  <c r="C82" i="28"/>
  <c r="B82" i="28"/>
  <c r="A82" i="28"/>
  <c r="W81" i="28"/>
  <c r="R81" i="28"/>
  <c r="O81" i="28"/>
  <c r="H81" i="28"/>
  <c r="C81" i="28"/>
  <c r="B81" i="28"/>
  <c r="A81" i="28"/>
  <c r="W80" i="28"/>
  <c r="R80" i="28"/>
  <c r="O80" i="28"/>
  <c r="H80" i="28"/>
  <c r="C80" i="28"/>
  <c r="B80" i="28"/>
  <c r="A80" i="28"/>
  <c r="W79" i="28"/>
  <c r="R79" i="28"/>
  <c r="O79" i="28"/>
  <c r="H79" i="28"/>
  <c r="C79" i="28"/>
  <c r="B79" i="28"/>
  <c r="A79" i="28"/>
  <c r="W78" i="28"/>
  <c r="R78" i="28"/>
  <c r="O78" i="28"/>
  <c r="H78" i="28"/>
  <c r="C78" i="28"/>
  <c r="B78" i="28"/>
  <c r="A78" i="28"/>
  <c r="W77" i="28"/>
  <c r="R77" i="28"/>
  <c r="O77" i="28"/>
  <c r="H77" i="28"/>
  <c r="C77" i="28"/>
  <c r="B77" i="28"/>
  <c r="A77" i="28"/>
  <c r="W76" i="28"/>
  <c r="R76" i="28"/>
  <c r="O76" i="28"/>
  <c r="H76" i="28"/>
  <c r="C76" i="28"/>
  <c r="B76" i="28"/>
  <c r="A76" i="28"/>
  <c r="W75" i="28"/>
  <c r="R75" i="28"/>
  <c r="O75" i="28"/>
  <c r="H75" i="28"/>
  <c r="C75" i="28"/>
  <c r="B75" i="28"/>
  <c r="A75" i="28"/>
  <c r="W74" i="28"/>
  <c r="R74" i="28"/>
  <c r="O74" i="28"/>
  <c r="H74" i="28"/>
  <c r="C74" i="28"/>
  <c r="B74" i="28"/>
  <c r="A74" i="28"/>
  <c r="W73" i="28"/>
  <c r="R73" i="28"/>
  <c r="O73" i="28"/>
  <c r="H73" i="28"/>
  <c r="C73" i="28"/>
  <c r="B73" i="28"/>
  <c r="A73" i="28"/>
  <c r="W72" i="28"/>
  <c r="R72" i="28"/>
  <c r="O72" i="28"/>
  <c r="H72" i="28"/>
  <c r="C72" i="28"/>
  <c r="B72" i="28"/>
  <c r="A72" i="28"/>
  <c r="W71" i="28"/>
  <c r="R71" i="28"/>
  <c r="O71" i="28"/>
  <c r="H71" i="28"/>
  <c r="C71" i="28"/>
  <c r="B71" i="28"/>
  <c r="A71" i="28"/>
  <c r="W70" i="28"/>
  <c r="R70" i="28"/>
  <c r="O70" i="28"/>
  <c r="H70" i="28"/>
  <c r="C70" i="28"/>
  <c r="B70" i="28"/>
  <c r="A70" i="28"/>
  <c r="W69" i="28"/>
  <c r="R69" i="28"/>
  <c r="O69" i="28"/>
  <c r="H69" i="28"/>
  <c r="C69" i="28"/>
  <c r="B69" i="28"/>
  <c r="A69" i="28"/>
  <c r="W68" i="28"/>
  <c r="R68" i="28"/>
  <c r="O68" i="28"/>
  <c r="H68" i="28"/>
  <c r="C68" i="28"/>
  <c r="B68" i="28"/>
  <c r="A68" i="28"/>
  <c r="W67" i="28"/>
  <c r="R67" i="28"/>
  <c r="O67" i="28"/>
  <c r="H67" i="28"/>
  <c r="C67" i="28"/>
  <c r="B67" i="28"/>
  <c r="A67" i="28"/>
  <c r="W66" i="28"/>
  <c r="R66" i="28"/>
  <c r="O66" i="28"/>
  <c r="H66" i="28"/>
  <c r="C66" i="28"/>
  <c r="B66" i="28"/>
  <c r="A66" i="28"/>
  <c r="W65" i="28"/>
  <c r="R65" i="28"/>
  <c r="O65" i="28"/>
  <c r="H65" i="28"/>
  <c r="C65" i="28"/>
  <c r="B65" i="28"/>
  <c r="A65" i="28"/>
  <c r="W64" i="28"/>
  <c r="R64" i="28"/>
  <c r="O64" i="28"/>
  <c r="H64" i="28"/>
  <c r="C64" i="28"/>
  <c r="B64" i="28"/>
  <c r="A64" i="28"/>
  <c r="W63" i="28"/>
  <c r="R63" i="28"/>
  <c r="O63" i="28"/>
  <c r="H63" i="28"/>
  <c r="C63" i="28"/>
  <c r="B63" i="28"/>
  <c r="A63" i="28"/>
  <c r="W62" i="28"/>
  <c r="R62" i="28"/>
  <c r="O62" i="28"/>
  <c r="H62" i="28"/>
  <c r="C62" i="28"/>
  <c r="B62" i="28"/>
  <c r="A62" i="28"/>
  <c r="W61" i="28"/>
  <c r="R61" i="28"/>
  <c r="O61" i="28"/>
  <c r="H61" i="28"/>
  <c r="C61" i="28"/>
  <c r="B61" i="28"/>
  <c r="A61" i="28"/>
  <c r="W60" i="28"/>
  <c r="R60" i="28"/>
  <c r="O60" i="28"/>
  <c r="H60" i="28"/>
  <c r="C60" i="28"/>
  <c r="B60" i="28"/>
  <c r="A60" i="28"/>
  <c r="W59" i="28"/>
  <c r="R59" i="28"/>
  <c r="O59" i="28"/>
  <c r="H59" i="28"/>
  <c r="C59" i="28"/>
  <c r="B59" i="28"/>
  <c r="A59" i="28"/>
  <c r="W58" i="28"/>
  <c r="R58" i="28"/>
  <c r="O58" i="28"/>
  <c r="H58" i="28"/>
  <c r="C58" i="28"/>
  <c r="B58" i="28"/>
  <c r="A58" i="28"/>
  <c r="W57" i="28"/>
  <c r="R57" i="28"/>
  <c r="O57" i="28"/>
  <c r="H57" i="28"/>
  <c r="C57" i="28"/>
  <c r="B57" i="28"/>
  <c r="A57" i="28"/>
  <c r="W56" i="28"/>
  <c r="R56" i="28"/>
  <c r="O56" i="28"/>
  <c r="H56" i="28"/>
  <c r="C56" i="28"/>
  <c r="B56" i="28"/>
  <c r="A56" i="28"/>
  <c r="W55" i="28"/>
  <c r="T55" i="28"/>
  <c r="R55" i="28"/>
  <c r="O55" i="28"/>
  <c r="H55" i="28"/>
  <c r="C55" i="28"/>
  <c r="B55" i="28"/>
  <c r="A55" i="28"/>
  <c r="W54" i="28"/>
  <c r="T54" i="28"/>
  <c r="R54" i="28"/>
  <c r="O54" i="28"/>
  <c r="H54" i="28"/>
  <c r="C54" i="28"/>
  <c r="B54" i="28"/>
  <c r="A54" i="28"/>
  <c r="W53" i="28"/>
  <c r="T53" i="28"/>
  <c r="R53" i="28"/>
  <c r="O53" i="28"/>
  <c r="H53" i="28"/>
  <c r="C53" i="28"/>
  <c r="B53" i="28"/>
  <c r="A53" i="28"/>
  <c r="N39" i="28"/>
  <c r="N82" i="28" s="1"/>
  <c r="N38" i="28"/>
  <c r="N124" i="28" s="1"/>
  <c r="N37" i="28"/>
  <c r="N123" i="28" s="1"/>
  <c r="N36" i="28"/>
  <c r="N122" i="28" s="1"/>
  <c r="N35" i="28"/>
  <c r="N121" i="28" s="1"/>
  <c r="N34" i="28"/>
  <c r="N77" i="28" s="1"/>
  <c r="N33" i="28"/>
  <c r="N76" i="28" s="1"/>
  <c r="N32" i="28"/>
  <c r="N118" i="28" s="1"/>
  <c r="N31" i="28"/>
  <c r="N117" i="28" s="1"/>
  <c r="N30" i="28"/>
  <c r="N116" i="28" s="1"/>
  <c r="N29" i="28"/>
  <c r="N115" i="28" s="1"/>
  <c r="N28" i="28"/>
  <c r="N71" i="28" s="1"/>
  <c r="N27" i="28"/>
  <c r="N70" i="28" s="1"/>
  <c r="N26" i="28"/>
  <c r="N112" i="28" s="1"/>
  <c r="N25" i="28"/>
  <c r="N111" i="28" s="1"/>
  <c r="N24" i="28"/>
  <c r="N110" i="28" s="1"/>
  <c r="N23" i="28"/>
  <c r="N109" i="28" s="1"/>
  <c r="N22" i="28"/>
  <c r="N65" i="28" s="1"/>
  <c r="N21" i="28"/>
  <c r="N64" i="28" s="1"/>
  <c r="N20" i="28"/>
  <c r="N106" i="28" s="1"/>
  <c r="N19" i="28"/>
  <c r="N105" i="28" s="1"/>
  <c r="N18" i="28"/>
  <c r="N104" i="28" s="1"/>
  <c r="N17" i="28"/>
  <c r="N103" i="28" s="1"/>
  <c r="N16" i="28"/>
  <c r="N59" i="28" s="1"/>
  <c r="N15" i="28"/>
  <c r="N58" i="28" s="1"/>
  <c r="N14" i="28"/>
  <c r="N100" i="28" s="1"/>
  <c r="N13" i="28"/>
  <c r="N99" i="28" s="1"/>
  <c r="Y12" i="28"/>
  <c r="Y55" i="28" s="1"/>
  <c r="N12" i="28"/>
  <c r="N98" i="28" s="1"/>
  <c r="Y11" i="28"/>
  <c r="Y54" i="28" s="1"/>
  <c r="N11" i="28"/>
  <c r="N97" i="28" s="1"/>
  <c r="Y10" i="28"/>
  <c r="Y96" i="28" s="1"/>
  <c r="N10" i="28"/>
  <c r="N53" i="28" s="1"/>
  <c r="D7" i="28"/>
  <c r="D50" i="28" s="1"/>
  <c r="D93" i="28" s="1"/>
  <c r="W3" i="28"/>
  <c r="W46" i="28" s="1"/>
  <c r="W89" i="28" s="1"/>
  <c r="W125" i="26"/>
  <c r="R125" i="26"/>
  <c r="O125" i="26"/>
  <c r="H125" i="26"/>
  <c r="C125" i="26"/>
  <c r="B125" i="26"/>
  <c r="A125" i="26"/>
  <c r="W124" i="26"/>
  <c r="R124" i="26"/>
  <c r="O124" i="26"/>
  <c r="H124" i="26"/>
  <c r="C124" i="26"/>
  <c r="B124" i="26"/>
  <c r="A124" i="26"/>
  <c r="W123" i="26"/>
  <c r="R123" i="26"/>
  <c r="O123" i="26"/>
  <c r="H123" i="26"/>
  <c r="C123" i="26"/>
  <c r="B123" i="26"/>
  <c r="A123" i="26"/>
  <c r="W122" i="26"/>
  <c r="R122" i="26"/>
  <c r="O122" i="26"/>
  <c r="H122" i="26"/>
  <c r="C122" i="26"/>
  <c r="B122" i="26"/>
  <c r="A122" i="26"/>
  <c r="W121" i="26"/>
  <c r="R121" i="26"/>
  <c r="O121" i="26"/>
  <c r="H121" i="26"/>
  <c r="C121" i="26"/>
  <c r="B121" i="26"/>
  <c r="A121" i="26"/>
  <c r="W120" i="26"/>
  <c r="R120" i="26"/>
  <c r="O120" i="26"/>
  <c r="H120" i="26"/>
  <c r="C120" i="26"/>
  <c r="B120" i="26"/>
  <c r="A120" i="26"/>
  <c r="W119" i="26"/>
  <c r="R119" i="26"/>
  <c r="O119" i="26"/>
  <c r="H119" i="26"/>
  <c r="C119" i="26"/>
  <c r="B119" i="26"/>
  <c r="A119" i="26"/>
  <c r="W118" i="26"/>
  <c r="R118" i="26"/>
  <c r="O118" i="26"/>
  <c r="H118" i="26"/>
  <c r="C118" i="26"/>
  <c r="B118" i="26"/>
  <c r="A118" i="26"/>
  <c r="W117" i="26"/>
  <c r="R117" i="26"/>
  <c r="O117" i="26"/>
  <c r="H117" i="26"/>
  <c r="C117" i="26"/>
  <c r="B117" i="26"/>
  <c r="A117" i="26"/>
  <c r="W116" i="26"/>
  <c r="R116" i="26"/>
  <c r="O116" i="26"/>
  <c r="H116" i="26"/>
  <c r="C116" i="26"/>
  <c r="B116" i="26"/>
  <c r="A116" i="26"/>
  <c r="W115" i="26"/>
  <c r="R115" i="26"/>
  <c r="O115" i="26"/>
  <c r="H115" i="26"/>
  <c r="C115" i="26"/>
  <c r="B115" i="26"/>
  <c r="A115" i="26"/>
  <c r="W114" i="26"/>
  <c r="R114" i="26"/>
  <c r="O114" i="26"/>
  <c r="H114" i="26"/>
  <c r="C114" i="26"/>
  <c r="B114" i="26"/>
  <c r="A114" i="26"/>
  <c r="W113" i="26"/>
  <c r="R113" i="26"/>
  <c r="O113" i="26"/>
  <c r="H113" i="26"/>
  <c r="C113" i="26"/>
  <c r="B113" i="26"/>
  <c r="A113" i="26"/>
  <c r="W112" i="26"/>
  <c r="R112" i="26"/>
  <c r="O112" i="26"/>
  <c r="H112" i="26"/>
  <c r="C112" i="26"/>
  <c r="B112" i="26"/>
  <c r="A112" i="26"/>
  <c r="W111" i="26"/>
  <c r="R111" i="26"/>
  <c r="O111" i="26"/>
  <c r="H111" i="26"/>
  <c r="C111" i="26"/>
  <c r="B111" i="26"/>
  <c r="A111" i="26"/>
  <c r="W110" i="26"/>
  <c r="R110" i="26"/>
  <c r="O110" i="26"/>
  <c r="H110" i="26"/>
  <c r="C110" i="26"/>
  <c r="B110" i="26"/>
  <c r="A110" i="26"/>
  <c r="W109" i="26"/>
  <c r="R109" i="26"/>
  <c r="O109" i="26"/>
  <c r="H109" i="26"/>
  <c r="C109" i="26"/>
  <c r="B109" i="26"/>
  <c r="A109" i="26"/>
  <c r="W108" i="26"/>
  <c r="R108" i="26"/>
  <c r="O108" i="26"/>
  <c r="H108" i="26"/>
  <c r="C108" i="26"/>
  <c r="B108" i="26"/>
  <c r="A108" i="26"/>
  <c r="W107" i="26"/>
  <c r="R107" i="26"/>
  <c r="O107" i="26"/>
  <c r="H107" i="26"/>
  <c r="C107" i="26"/>
  <c r="B107" i="26"/>
  <c r="A107" i="26"/>
  <c r="W106" i="26"/>
  <c r="R106" i="26"/>
  <c r="O106" i="26"/>
  <c r="H106" i="26"/>
  <c r="C106" i="26"/>
  <c r="B106" i="26"/>
  <c r="A106" i="26"/>
  <c r="W105" i="26"/>
  <c r="R105" i="26"/>
  <c r="O105" i="26"/>
  <c r="H105" i="26"/>
  <c r="C105" i="26"/>
  <c r="B105" i="26"/>
  <c r="A105" i="26"/>
  <c r="W104" i="26"/>
  <c r="R104" i="26"/>
  <c r="O104" i="26"/>
  <c r="H104" i="26"/>
  <c r="C104" i="26"/>
  <c r="B104" i="26"/>
  <c r="A104" i="26"/>
  <c r="W103" i="26"/>
  <c r="R103" i="26"/>
  <c r="O103" i="26"/>
  <c r="H103" i="26"/>
  <c r="C103" i="26"/>
  <c r="B103" i="26"/>
  <c r="A103" i="26"/>
  <c r="W102" i="26"/>
  <c r="R102" i="26"/>
  <c r="O102" i="26"/>
  <c r="H102" i="26"/>
  <c r="C102" i="26"/>
  <c r="B102" i="26"/>
  <c r="A102" i="26"/>
  <c r="W101" i="26"/>
  <c r="R101" i="26"/>
  <c r="O101" i="26"/>
  <c r="H101" i="26"/>
  <c r="C101" i="26"/>
  <c r="B101" i="26"/>
  <c r="A101" i="26"/>
  <c r="W100" i="26"/>
  <c r="R100" i="26"/>
  <c r="O100" i="26"/>
  <c r="H100" i="26"/>
  <c r="C100" i="26"/>
  <c r="B100" i="26"/>
  <c r="A100" i="26"/>
  <c r="W99" i="26"/>
  <c r="R99" i="26"/>
  <c r="O99" i="26"/>
  <c r="H99" i="26"/>
  <c r="C99" i="26"/>
  <c r="B99" i="26"/>
  <c r="A99" i="26"/>
  <c r="W98" i="26"/>
  <c r="T98" i="26"/>
  <c r="R98" i="26"/>
  <c r="O98" i="26"/>
  <c r="H98" i="26"/>
  <c r="C98" i="26"/>
  <c r="B98" i="26"/>
  <c r="A98" i="26"/>
  <c r="W97" i="26"/>
  <c r="T97" i="26"/>
  <c r="R97" i="26"/>
  <c r="O97" i="26"/>
  <c r="H97" i="26"/>
  <c r="C97" i="26"/>
  <c r="B97" i="26"/>
  <c r="A97" i="26"/>
  <c r="W96" i="26"/>
  <c r="T96" i="26"/>
  <c r="R96" i="26"/>
  <c r="O96" i="26"/>
  <c r="H96" i="26"/>
  <c r="C96" i="26"/>
  <c r="B96" i="26"/>
  <c r="A96" i="26"/>
  <c r="W82" i="26"/>
  <c r="R82" i="26"/>
  <c r="O82" i="26"/>
  <c r="H82" i="26"/>
  <c r="C82" i="26"/>
  <c r="B82" i="26"/>
  <c r="A82" i="26"/>
  <c r="W81" i="26"/>
  <c r="R81" i="26"/>
  <c r="O81" i="26"/>
  <c r="H81" i="26"/>
  <c r="C81" i="26"/>
  <c r="B81" i="26"/>
  <c r="A81" i="26"/>
  <c r="W80" i="26"/>
  <c r="R80" i="26"/>
  <c r="O80" i="26"/>
  <c r="H80" i="26"/>
  <c r="C80" i="26"/>
  <c r="B80" i="26"/>
  <c r="A80" i="26"/>
  <c r="W79" i="26"/>
  <c r="R79" i="26"/>
  <c r="O79" i="26"/>
  <c r="H79" i="26"/>
  <c r="C79" i="26"/>
  <c r="B79" i="26"/>
  <c r="A79" i="26"/>
  <c r="W78" i="26"/>
  <c r="R78" i="26"/>
  <c r="O78" i="26"/>
  <c r="H78" i="26"/>
  <c r="C78" i="26"/>
  <c r="B78" i="26"/>
  <c r="A78" i="26"/>
  <c r="W77" i="26"/>
  <c r="R77" i="26"/>
  <c r="O77" i="26"/>
  <c r="H77" i="26"/>
  <c r="C77" i="26"/>
  <c r="B77" i="26"/>
  <c r="A77" i="26"/>
  <c r="W76" i="26"/>
  <c r="R76" i="26"/>
  <c r="O76" i="26"/>
  <c r="H76" i="26"/>
  <c r="C76" i="26"/>
  <c r="B76" i="26"/>
  <c r="A76" i="26"/>
  <c r="W75" i="26"/>
  <c r="R75" i="26"/>
  <c r="O75" i="26"/>
  <c r="H75" i="26"/>
  <c r="C75" i="26"/>
  <c r="B75" i="26"/>
  <c r="A75" i="26"/>
  <c r="W74" i="26"/>
  <c r="R74" i="26"/>
  <c r="O74" i="26"/>
  <c r="H74" i="26"/>
  <c r="C74" i="26"/>
  <c r="B74" i="26"/>
  <c r="A74" i="26"/>
  <c r="W73" i="26"/>
  <c r="R73" i="26"/>
  <c r="O73" i="26"/>
  <c r="H73" i="26"/>
  <c r="C73" i="26"/>
  <c r="B73" i="26"/>
  <c r="A73" i="26"/>
  <c r="W72" i="26"/>
  <c r="R72" i="26"/>
  <c r="O72" i="26"/>
  <c r="H72" i="26"/>
  <c r="C72" i="26"/>
  <c r="B72" i="26"/>
  <c r="A72" i="26"/>
  <c r="W71" i="26"/>
  <c r="R71" i="26"/>
  <c r="O71" i="26"/>
  <c r="H71" i="26"/>
  <c r="C71" i="26"/>
  <c r="B71" i="26"/>
  <c r="A71" i="26"/>
  <c r="W70" i="26"/>
  <c r="R70" i="26"/>
  <c r="O70" i="26"/>
  <c r="H70" i="26"/>
  <c r="C70" i="26"/>
  <c r="B70" i="26"/>
  <c r="A70" i="26"/>
  <c r="W69" i="26"/>
  <c r="R69" i="26"/>
  <c r="O69" i="26"/>
  <c r="H69" i="26"/>
  <c r="C69" i="26"/>
  <c r="B69" i="26"/>
  <c r="A69" i="26"/>
  <c r="W68" i="26"/>
  <c r="R68" i="26"/>
  <c r="O68" i="26"/>
  <c r="H68" i="26"/>
  <c r="C68" i="26"/>
  <c r="B68" i="26"/>
  <c r="A68" i="26"/>
  <c r="W67" i="26"/>
  <c r="R67" i="26"/>
  <c r="O67" i="26"/>
  <c r="H67" i="26"/>
  <c r="C67" i="26"/>
  <c r="B67" i="26"/>
  <c r="A67" i="26"/>
  <c r="W66" i="26"/>
  <c r="R66" i="26"/>
  <c r="O66" i="26"/>
  <c r="H66" i="26"/>
  <c r="C66" i="26"/>
  <c r="B66" i="26"/>
  <c r="A66" i="26"/>
  <c r="W65" i="26"/>
  <c r="R65" i="26"/>
  <c r="O65" i="26"/>
  <c r="H65" i="26"/>
  <c r="C65" i="26"/>
  <c r="B65" i="26"/>
  <c r="A65" i="26"/>
  <c r="W64" i="26"/>
  <c r="R64" i="26"/>
  <c r="O64" i="26"/>
  <c r="H64" i="26"/>
  <c r="C64" i="26"/>
  <c r="B64" i="26"/>
  <c r="A64" i="26"/>
  <c r="W63" i="26"/>
  <c r="R63" i="26"/>
  <c r="O63" i="26"/>
  <c r="H63" i="26"/>
  <c r="C63" i="26"/>
  <c r="B63" i="26"/>
  <c r="A63" i="26"/>
  <c r="W62" i="26"/>
  <c r="R62" i="26"/>
  <c r="O62" i="26"/>
  <c r="H62" i="26"/>
  <c r="C62" i="26"/>
  <c r="B62" i="26"/>
  <c r="A62" i="26"/>
  <c r="W61" i="26"/>
  <c r="R61" i="26"/>
  <c r="O61" i="26"/>
  <c r="H61" i="26"/>
  <c r="C61" i="26"/>
  <c r="B61" i="26"/>
  <c r="A61" i="26"/>
  <c r="W60" i="26"/>
  <c r="R60" i="26"/>
  <c r="O60" i="26"/>
  <c r="H60" i="26"/>
  <c r="C60" i="26"/>
  <c r="B60" i="26"/>
  <c r="A60" i="26"/>
  <c r="W59" i="26"/>
  <c r="R59" i="26"/>
  <c r="O59" i="26"/>
  <c r="H59" i="26"/>
  <c r="C59" i="26"/>
  <c r="B59" i="26"/>
  <c r="A59" i="26"/>
  <c r="W58" i="26"/>
  <c r="R58" i="26"/>
  <c r="O58" i="26"/>
  <c r="H58" i="26"/>
  <c r="C58" i="26"/>
  <c r="B58" i="26"/>
  <c r="A58" i="26"/>
  <c r="W57" i="26"/>
  <c r="R57" i="26"/>
  <c r="O57" i="26"/>
  <c r="H57" i="26"/>
  <c r="C57" i="26"/>
  <c r="B57" i="26"/>
  <c r="A57" i="26"/>
  <c r="W56" i="26"/>
  <c r="R56" i="26"/>
  <c r="O56" i="26"/>
  <c r="H56" i="26"/>
  <c r="C56" i="26"/>
  <c r="B56" i="26"/>
  <c r="A56" i="26"/>
  <c r="W55" i="26"/>
  <c r="T55" i="26"/>
  <c r="R55" i="26"/>
  <c r="O55" i="26"/>
  <c r="H55" i="26"/>
  <c r="C55" i="26"/>
  <c r="B55" i="26"/>
  <c r="A55" i="26"/>
  <c r="W54" i="26"/>
  <c r="T54" i="26"/>
  <c r="R54" i="26"/>
  <c r="O54" i="26"/>
  <c r="H54" i="26"/>
  <c r="C54" i="26"/>
  <c r="B54" i="26"/>
  <c r="A54" i="26"/>
  <c r="W53" i="26"/>
  <c r="T53" i="26"/>
  <c r="R53" i="26"/>
  <c r="O53" i="26"/>
  <c r="H53" i="26"/>
  <c r="C53" i="26"/>
  <c r="B53" i="26"/>
  <c r="A53" i="26"/>
  <c r="N39" i="26"/>
  <c r="N82" i="26" s="1"/>
  <c r="N38" i="26"/>
  <c r="N124" i="26" s="1"/>
  <c r="N37" i="26"/>
  <c r="N123" i="26" s="1"/>
  <c r="N36" i="26"/>
  <c r="N122" i="26" s="1"/>
  <c r="N35" i="26"/>
  <c r="N121" i="26" s="1"/>
  <c r="N34" i="26"/>
  <c r="N77" i="26" s="1"/>
  <c r="N33" i="26"/>
  <c r="N76" i="26" s="1"/>
  <c r="N32" i="26"/>
  <c r="N118" i="26" s="1"/>
  <c r="N31" i="26"/>
  <c r="N117" i="26" s="1"/>
  <c r="N30" i="26"/>
  <c r="N116" i="26" s="1"/>
  <c r="N29" i="26"/>
  <c r="N115" i="26" s="1"/>
  <c r="N28" i="26"/>
  <c r="N71" i="26" s="1"/>
  <c r="N27" i="26"/>
  <c r="N70" i="26" s="1"/>
  <c r="N26" i="26"/>
  <c r="N112" i="26" s="1"/>
  <c r="N25" i="26"/>
  <c r="N111" i="26" s="1"/>
  <c r="N24" i="26"/>
  <c r="N110" i="26" s="1"/>
  <c r="N23" i="26"/>
  <c r="N109" i="26" s="1"/>
  <c r="N22" i="26"/>
  <c r="N65" i="26" s="1"/>
  <c r="N21" i="26"/>
  <c r="N64" i="26" s="1"/>
  <c r="N20" i="26"/>
  <c r="N106" i="26" s="1"/>
  <c r="N19" i="26"/>
  <c r="N105" i="26" s="1"/>
  <c r="N18" i="26"/>
  <c r="N104" i="26" s="1"/>
  <c r="N17" i="26"/>
  <c r="N103" i="26" s="1"/>
  <c r="N16" i="26"/>
  <c r="N59" i="26" s="1"/>
  <c r="N15" i="26"/>
  <c r="N58" i="26" s="1"/>
  <c r="N14" i="26"/>
  <c r="N100" i="26" s="1"/>
  <c r="N13" i="26"/>
  <c r="N99" i="26" s="1"/>
  <c r="Y12" i="26"/>
  <c r="Y55" i="26" s="1"/>
  <c r="N12" i="26"/>
  <c r="N98" i="26" s="1"/>
  <c r="Y11" i="26"/>
  <c r="Y54" i="26" s="1"/>
  <c r="N11" i="26"/>
  <c r="N97" i="26" s="1"/>
  <c r="Y10" i="26"/>
  <c r="Y96" i="26" s="1"/>
  <c r="N10" i="26"/>
  <c r="N53" i="26" s="1"/>
  <c r="D7" i="26"/>
  <c r="D50" i="26" s="1"/>
  <c r="D93" i="26" s="1"/>
  <c r="W3" i="26"/>
  <c r="W46" i="26" s="1"/>
  <c r="W89" i="26" s="1"/>
  <c r="W125" i="9"/>
  <c r="R125" i="9"/>
  <c r="O125" i="9"/>
  <c r="H125" i="9"/>
  <c r="C125" i="9"/>
  <c r="B125" i="9"/>
  <c r="A125" i="9"/>
  <c r="W124" i="9"/>
  <c r="R124" i="9"/>
  <c r="O124" i="9"/>
  <c r="H124" i="9"/>
  <c r="C124" i="9"/>
  <c r="B124" i="9"/>
  <c r="A124" i="9"/>
  <c r="W123" i="9"/>
  <c r="R123" i="9"/>
  <c r="O123" i="9"/>
  <c r="H123" i="9"/>
  <c r="C123" i="9"/>
  <c r="B123" i="9"/>
  <c r="A123" i="9"/>
  <c r="W122" i="9"/>
  <c r="R122" i="9"/>
  <c r="O122" i="9"/>
  <c r="H122" i="9"/>
  <c r="C122" i="9"/>
  <c r="B122" i="9"/>
  <c r="A122" i="9"/>
  <c r="W121" i="9"/>
  <c r="R121" i="9"/>
  <c r="O121" i="9"/>
  <c r="H121" i="9"/>
  <c r="C121" i="9"/>
  <c r="B121" i="9"/>
  <c r="A121" i="9"/>
  <c r="W120" i="9"/>
  <c r="R120" i="9"/>
  <c r="O120" i="9"/>
  <c r="H120" i="9"/>
  <c r="C120" i="9"/>
  <c r="B120" i="9"/>
  <c r="A120" i="9"/>
  <c r="W119" i="9"/>
  <c r="R119" i="9"/>
  <c r="O119" i="9"/>
  <c r="H119" i="9"/>
  <c r="C119" i="9"/>
  <c r="B119" i="9"/>
  <c r="A119" i="9"/>
  <c r="W118" i="9"/>
  <c r="R118" i="9"/>
  <c r="O118" i="9"/>
  <c r="H118" i="9"/>
  <c r="C118" i="9"/>
  <c r="B118" i="9"/>
  <c r="A118" i="9"/>
  <c r="W117" i="9"/>
  <c r="R117" i="9"/>
  <c r="O117" i="9"/>
  <c r="H117" i="9"/>
  <c r="C117" i="9"/>
  <c r="B117" i="9"/>
  <c r="A117" i="9"/>
  <c r="W116" i="9"/>
  <c r="R116" i="9"/>
  <c r="O116" i="9"/>
  <c r="H116" i="9"/>
  <c r="C116" i="9"/>
  <c r="B116" i="9"/>
  <c r="A116" i="9"/>
  <c r="W115" i="9"/>
  <c r="R115" i="9"/>
  <c r="O115" i="9"/>
  <c r="H115" i="9"/>
  <c r="C115" i="9"/>
  <c r="B115" i="9"/>
  <c r="A115" i="9"/>
  <c r="W114" i="9"/>
  <c r="R114" i="9"/>
  <c r="O114" i="9"/>
  <c r="H114" i="9"/>
  <c r="C114" i="9"/>
  <c r="B114" i="9"/>
  <c r="A114" i="9"/>
  <c r="W113" i="9"/>
  <c r="R113" i="9"/>
  <c r="O113" i="9"/>
  <c r="H113" i="9"/>
  <c r="C113" i="9"/>
  <c r="B113" i="9"/>
  <c r="A113" i="9"/>
  <c r="W112" i="9"/>
  <c r="R112" i="9"/>
  <c r="O112" i="9"/>
  <c r="H112" i="9"/>
  <c r="C112" i="9"/>
  <c r="B112" i="9"/>
  <c r="A112" i="9"/>
  <c r="W111" i="9"/>
  <c r="R111" i="9"/>
  <c r="O111" i="9"/>
  <c r="H111" i="9"/>
  <c r="C111" i="9"/>
  <c r="B111" i="9"/>
  <c r="A111" i="9"/>
  <c r="W110" i="9"/>
  <c r="R110" i="9"/>
  <c r="O110" i="9"/>
  <c r="H110" i="9"/>
  <c r="C110" i="9"/>
  <c r="B110" i="9"/>
  <c r="A110" i="9"/>
  <c r="W109" i="9"/>
  <c r="R109" i="9"/>
  <c r="O109" i="9"/>
  <c r="H109" i="9"/>
  <c r="C109" i="9"/>
  <c r="B109" i="9"/>
  <c r="A109" i="9"/>
  <c r="W108" i="9"/>
  <c r="R108" i="9"/>
  <c r="O108" i="9"/>
  <c r="H108" i="9"/>
  <c r="C108" i="9"/>
  <c r="B108" i="9"/>
  <c r="A108" i="9"/>
  <c r="W107" i="9"/>
  <c r="R107" i="9"/>
  <c r="O107" i="9"/>
  <c r="H107" i="9"/>
  <c r="C107" i="9"/>
  <c r="B107" i="9"/>
  <c r="A107" i="9"/>
  <c r="W106" i="9"/>
  <c r="R106" i="9"/>
  <c r="O106" i="9"/>
  <c r="H106" i="9"/>
  <c r="C106" i="9"/>
  <c r="B106" i="9"/>
  <c r="A106" i="9"/>
  <c r="W105" i="9"/>
  <c r="R105" i="9"/>
  <c r="O105" i="9"/>
  <c r="H105" i="9"/>
  <c r="C105" i="9"/>
  <c r="B105" i="9"/>
  <c r="A105" i="9"/>
  <c r="W104" i="9"/>
  <c r="R104" i="9"/>
  <c r="O104" i="9"/>
  <c r="H104" i="9"/>
  <c r="C104" i="9"/>
  <c r="B104" i="9"/>
  <c r="A104" i="9"/>
  <c r="W103" i="9"/>
  <c r="R103" i="9"/>
  <c r="O103" i="9"/>
  <c r="H103" i="9"/>
  <c r="C103" i="9"/>
  <c r="B103" i="9"/>
  <c r="A103" i="9"/>
  <c r="W102" i="9"/>
  <c r="R102" i="9"/>
  <c r="O102" i="9"/>
  <c r="H102" i="9"/>
  <c r="C102" i="9"/>
  <c r="B102" i="9"/>
  <c r="A102" i="9"/>
  <c r="W101" i="9"/>
  <c r="R101" i="9"/>
  <c r="O101" i="9"/>
  <c r="H101" i="9"/>
  <c r="C101" i="9"/>
  <c r="B101" i="9"/>
  <c r="A101" i="9"/>
  <c r="W100" i="9"/>
  <c r="R100" i="9"/>
  <c r="O100" i="9"/>
  <c r="H100" i="9"/>
  <c r="C100" i="9"/>
  <c r="B100" i="9"/>
  <c r="A100" i="9"/>
  <c r="W99" i="9"/>
  <c r="R99" i="9"/>
  <c r="O99" i="9"/>
  <c r="H99" i="9"/>
  <c r="C99" i="9"/>
  <c r="B99" i="9"/>
  <c r="A99" i="9"/>
  <c r="W98" i="9"/>
  <c r="T98" i="9"/>
  <c r="R98" i="9"/>
  <c r="O98" i="9"/>
  <c r="H98" i="9"/>
  <c r="C98" i="9"/>
  <c r="B98" i="9"/>
  <c r="A98" i="9"/>
  <c r="W97" i="9"/>
  <c r="T97" i="9"/>
  <c r="R97" i="9"/>
  <c r="O97" i="9"/>
  <c r="H97" i="9"/>
  <c r="C97" i="9"/>
  <c r="B97" i="9"/>
  <c r="A97" i="9"/>
  <c r="W96" i="9"/>
  <c r="T96" i="9"/>
  <c r="R96" i="9"/>
  <c r="O96" i="9"/>
  <c r="H96" i="9"/>
  <c r="C96" i="9"/>
  <c r="B96" i="9"/>
  <c r="A96" i="9"/>
  <c r="W82" i="9"/>
  <c r="R82" i="9"/>
  <c r="O82" i="9"/>
  <c r="H82" i="9"/>
  <c r="C82" i="9"/>
  <c r="B82" i="9"/>
  <c r="A82" i="9"/>
  <c r="W81" i="9"/>
  <c r="R81" i="9"/>
  <c r="O81" i="9"/>
  <c r="H81" i="9"/>
  <c r="C81" i="9"/>
  <c r="B81" i="9"/>
  <c r="A81" i="9"/>
  <c r="W80" i="9"/>
  <c r="R80" i="9"/>
  <c r="O80" i="9"/>
  <c r="H80" i="9"/>
  <c r="C80" i="9"/>
  <c r="B80" i="9"/>
  <c r="A80" i="9"/>
  <c r="W79" i="9"/>
  <c r="R79" i="9"/>
  <c r="O79" i="9"/>
  <c r="H79" i="9"/>
  <c r="C79" i="9"/>
  <c r="B79" i="9"/>
  <c r="A79" i="9"/>
  <c r="W78" i="9"/>
  <c r="R78" i="9"/>
  <c r="O78" i="9"/>
  <c r="H78" i="9"/>
  <c r="C78" i="9"/>
  <c r="B78" i="9"/>
  <c r="A78" i="9"/>
  <c r="W77" i="9"/>
  <c r="R77" i="9"/>
  <c r="O77" i="9"/>
  <c r="H77" i="9"/>
  <c r="C77" i="9"/>
  <c r="B77" i="9"/>
  <c r="A77" i="9"/>
  <c r="W76" i="9"/>
  <c r="R76" i="9"/>
  <c r="O76" i="9"/>
  <c r="H76" i="9"/>
  <c r="C76" i="9"/>
  <c r="B76" i="9"/>
  <c r="A76" i="9"/>
  <c r="W75" i="9"/>
  <c r="R75" i="9"/>
  <c r="O75" i="9"/>
  <c r="H75" i="9"/>
  <c r="C75" i="9"/>
  <c r="B75" i="9"/>
  <c r="A75" i="9"/>
  <c r="W74" i="9"/>
  <c r="R74" i="9"/>
  <c r="O74" i="9"/>
  <c r="H74" i="9"/>
  <c r="C74" i="9"/>
  <c r="B74" i="9"/>
  <c r="A74" i="9"/>
  <c r="W73" i="9"/>
  <c r="R73" i="9"/>
  <c r="O73" i="9"/>
  <c r="H73" i="9"/>
  <c r="C73" i="9"/>
  <c r="B73" i="9"/>
  <c r="A73" i="9"/>
  <c r="W72" i="9"/>
  <c r="R72" i="9"/>
  <c r="O72" i="9"/>
  <c r="H72" i="9"/>
  <c r="C72" i="9"/>
  <c r="B72" i="9"/>
  <c r="A72" i="9"/>
  <c r="W71" i="9"/>
  <c r="R71" i="9"/>
  <c r="O71" i="9"/>
  <c r="H71" i="9"/>
  <c r="C71" i="9"/>
  <c r="B71" i="9"/>
  <c r="A71" i="9"/>
  <c r="W70" i="9"/>
  <c r="R70" i="9"/>
  <c r="O70" i="9"/>
  <c r="H70" i="9"/>
  <c r="C70" i="9"/>
  <c r="B70" i="9"/>
  <c r="A70" i="9"/>
  <c r="W69" i="9"/>
  <c r="R69" i="9"/>
  <c r="O69" i="9"/>
  <c r="H69" i="9"/>
  <c r="C69" i="9"/>
  <c r="B69" i="9"/>
  <c r="A69" i="9"/>
  <c r="W68" i="9"/>
  <c r="R68" i="9"/>
  <c r="O68" i="9"/>
  <c r="H68" i="9"/>
  <c r="C68" i="9"/>
  <c r="B68" i="9"/>
  <c r="A68" i="9"/>
  <c r="W67" i="9"/>
  <c r="R67" i="9"/>
  <c r="O67" i="9"/>
  <c r="H67" i="9"/>
  <c r="C67" i="9"/>
  <c r="B67" i="9"/>
  <c r="A67" i="9"/>
  <c r="W66" i="9"/>
  <c r="R66" i="9"/>
  <c r="O66" i="9"/>
  <c r="H66" i="9"/>
  <c r="C66" i="9"/>
  <c r="B66" i="9"/>
  <c r="A66" i="9"/>
  <c r="W65" i="9"/>
  <c r="R65" i="9"/>
  <c r="O65" i="9"/>
  <c r="H65" i="9"/>
  <c r="C65" i="9"/>
  <c r="B65" i="9"/>
  <c r="A65" i="9"/>
  <c r="W64" i="9"/>
  <c r="R64" i="9"/>
  <c r="O64" i="9"/>
  <c r="H64" i="9"/>
  <c r="C64" i="9"/>
  <c r="B64" i="9"/>
  <c r="A64" i="9"/>
  <c r="W63" i="9"/>
  <c r="R63" i="9"/>
  <c r="O63" i="9"/>
  <c r="H63" i="9"/>
  <c r="C63" i="9"/>
  <c r="B63" i="9"/>
  <c r="A63" i="9"/>
  <c r="W62" i="9"/>
  <c r="R62" i="9"/>
  <c r="O62" i="9"/>
  <c r="H62" i="9"/>
  <c r="C62" i="9"/>
  <c r="B62" i="9"/>
  <c r="A62" i="9"/>
  <c r="W61" i="9"/>
  <c r="R61" i="9"/>
  <c r="O61" i="9"/>
  <c r="H61" i="9"/>
  <c r="C61" i="9"/>
  <c r="B61" i="9"/>
  <c r="A61" i="9"/>
  <c r="W60" i="9"/>
  <c r="R60" i="9"/>
  <c r="O60" i="9"/>
  <c r="H60" i="9"/>
  <c r="C60" i="9"/>
  <c r="B60" i="9"/>
  <c r="A60" i="9"/>
  <c r="W59" i="9"/>
  <c r="R59" i="9"/>
  <c r="O59" i="9"/>
  <c r="H59" i="9"/>
  <c r="C59" i="9"/>
  <c r="B59" i="9"/>
  <c r="A59" i="9"/>
  <c r="W58" i="9"/>
  <c r="R58" i="9"/>
  <c r="O58" i="9"/>
  <c r="H58" i="9"/>
  <c r="C58" i="9"/>
  <c r="B58" i="9"/>
  <c r="A58" i="9"/>
  <c r="W57" i="9"/>
  <c r="R57" i="9"/>
  <c r="O57" i="9"/>
  <c r="H57" i="9"/>
  <c r="C57" i="9"/>
  <c r="B57" i="9"/>
  <c r="A57" i="9"/>
  <c r="W56" i="9"/>
  <c r="R56" i="9"/>
  <c r="O56" i="9"/>
  <c r="H56" i="9"/>
  <c r="C56" i="9"/>
  <c r="B56" i="9"/>
  <c r="A56" i="9"/>
  <c r="W55" i="9"/>
  <c r="T55" i="9"/>
  <c r="R55" i="9"/>
  <c r="O55" i="9"/>
  <c r="H55" i="9"/>
  <c r="C55" i="9"/>
  <c r="B55" i="9"/>
  <c r="A55" i="9"/>
  <c r="W54" i="9"/>
  <c r="T54" i="9"/>
  <c r="R54" i="9"/>
  <c r="O54" i="9"/>
  <c r="H54" i="9"/>
  <c r="C54" i="9"/>
  <c r="B54" i="9"/>
  <c r="A54" i="9"/>
  <c r="W53" i="9"/>
  <c r="T53" i="9"/>
  <c r="R53" i="9"/>
  <c r="O53" i="9"/>
  <c r="H53" i="9"/>
  <c r="C53" i="9"/>
  <c r="B53" i="9"/>
  <c r="A53" i="9"/>
  <c r="Y12" i="9"/>
  <c r="Y55" i="9" s="1"/>
  <c r="Y11" i="9"/>
  <c r="Y54" i="9" s="1"/>
  <c r="Y10" i="9"/>
  <c r="Y96" i="9" s="1"/>
  <c r="W3" i="9"/>
  <c r="W46" i="9" s="1"/>
  <c r="W89" i="9" s="1"/>
  <c r="D7" i="9"/>
  <c r="D50" i="9" s="1"/>
  <c r="D93" i="9" s="1"/>
  <c r="I118" i="1"/>
  <c r="C108" i="1"/>
  <c r="W105" i="1"/>
  <c r="I74" i="1"/>
  <c r="W66" i="1"/>
  <c r="W110" i="1" s="1"/>
  <c r="W65" i="1"/>
  <c r="W109" i="1" s="1"/>
  <c r="W64" i="1"/>
  <c r="W108" i="1" s="1"/>
  <c r="W63" i="1"/>
  <c r="W107" i="1" s="1"/>
  <c r="W62" i="1"/>
  <c r="W106" i="1" s="1"/>
  <c r="W61" i="1"/>
  <c r="T61" i="1"/>
  <c r="T105" i="1" s="1"/>
  <c r="T66" i="1"/>
  <c r="T110" i="1" s="1"/>
  <c r="T65" i="1"/>
  <c r="T109" i="1" s="1"/>
  <c r="T64" i="1"/>
  <c r="T108" i="1" s="1"/>
  <c r="T63" i="1"/>
  <c r="T107" i="1" s="1"/>
  <c r="T62" i="1"/>
  <c r="T106" i="1" s="1"/>
  <c r="R66" i="1"/>
  <c r="R110" i="1" s="1"/>
  <c r="R65" i="1"/>
  <c r="R109" i="1" s="1"/>
  <c r="R64" i="1"/>
  <c r="R108" i="1" s="1"/>
  <c r="R63" i="1"/>
  <c r="R107" i="1" s="1"/>
  <c r="R62" i="1"/>
  <c r="R106" i="1" s="1"/>
  <c r="R61" i="1"/>
  <c r="R105" i="1" s="1"/>
  <c r="O66" i="1"/>
  <c r="O110" i="1" s="1"/>
  <c r="O65" i="1"/>
  <c r="O109" i="1" s="1"/>
  <c r="O64" i="1"/>
  <c r="O108" i="1" s="1"/>
  <c r="O63" i="1"/>
  <c r="O107" i="1" s="1"/>
  <c r="O62" i="1"/>
  <c r="O106" i="1" s="1"/>
  <c r="O61" i="1"/>
  <c r="O105" i="1" s="1"/>
  <c r="N64" i="1"/>
  <c r="N108" i="1" s="1"/>
  <c r="N62" i="1"/>
  <c r="N106" i="1" s="1"/>
  <c r="H66" i="1"/>
  <c r="H110" i="1" s="1"/>
  <c r="H65" i="1"/>
  <c r="H109" i="1" s="1"/>
  <c r="H64" i="1"/>
  <c r="H108" i="1" s="1"/>
  <c r="H63" i="1"/>
  <c r="H107" i="1" s="1"/>
  <c r="H62" i="1"/>
  <c r="H106" i="1" s="1"/>
  <c r="H61" i="1"/>
  <c r="H105" i="1" s="1"/>
  <c r="C66" i="1"/>
  <c r="C110" i="1" s="1"/>
  <c r="C65" i="1"/>
  <c r="C109" i="1" s="1"/>
  <c r="C64" i="1"/>
  <c r="C63" i="1"/>
  <c r="C107" i="1" s="1"/>
  <c r="C62" i="1"/>
  <c r="C106" i="1" s="1"/>
  <c r="C61" i="1"/>
  <c r="C105" i="1" s="1"/>
  <c r="B66" i="1"/>
  <c r="B110" i="1" s="1"/>
  <c r="B65" i="1"/>
  <c r="B109" i="1" s="1"/>
  <c r="B64" i="1"/>
  <c r="B108" i="1" s="1"/>
  <c r="B63" i="1"/>
  <c r="B107" i="1" s="1"/>
  <c r="B62" i="1"/>
  <c r="B106" i="1" s="1"/>
  <c r="B61" i="1"/>
  <c r="B105" i="1" s="1"/>
  <c r="A66" i="1"/>
  <c r="A110" i="1" s="1"/>
  <c r="A65" i="1"/>
  <c r="A109" i="1" s="1"/>
  <c r="A64" i="1"/>
  <c r="A108" i="1" s="1"/>
  <c r="A63" i="1"/>
  <c r="A107" i="1" s="1"/>
  <c r="A62" i="1"/>
  <c r="A106" i="1" s="1"/>
  <c r="A61" i="1"/>
  <c r="A105" i="1" s="1"/>
  <c r="W29" i="1"/>
  <c r="W73" i="1" s="1"/>
  <c r="W117" i="1" s="1"/>
  <c r="Y28" i="1"/>
  <c r="Y72" i="1" s="1"/>
  <c r="Y116" i="1" s="1"/>
  <c r="Q72" i="1"/>
  <c r="Q116" i="1" s="1"/>
  <c r="Q30" i="1"/>
  <c r="Q74" i="1" s="1"/>
  <c r="Q118" i="1" s="1"/>
  <c r="Q29" i="1"/>
  <c r="Q73" i="1" s="1"/>
  <c r="Q117" i="1" s="1"/>
  <c r="Y71" i="1"/>
  <c r="Y115" i="1" s="1"/>
  <c r="Q27" i="1"/>
  <c r="Q71" i="1" s="1"/>
  <c r="Q115" i="1" s="1"/>
  <c r="Y22" i="1"/>
  <c r="Y66" i="1" s="1"/>
  <c r="Y110" i="1" s="1"/>
  <c r="Y21" i="1"/>
  <c r="Y65" i="1" s="1"/>
  <c r="Y109" i="1" s="1"/>
  <c r="Y20" i="1"/>
  <c r="Y64" i="1" s="1"/>
  <c r="Y108" i="1" s="1"/>
  <c r="Y19" i="1"/>
  <c r="Y63" i="1" s="1"/>
  <c r="Y107" i="1" s="1"/>
  <c r="Y18" i="1"/>
  <c r="Y62" i="1" s="1"/>
  <c r="Y106" i="1" s="1"/>
  <c r="Y17" i="1"/>
  <c r="Y61" i="1" s="1"/>
  <c r="Y105" i="1" s="1"/>
  <c r="N22" i="1"/>
  <c r="N66" i="1" s="1"/>
  <c r="N110" i="1" s="1"/>
  <c r="N21" i="1"/>
  <c r="N65" i="1" s="1"/>
  <c r="N109" i="1" s="1"/>
  <c r="N20" i="1"/>
  <c r="N19" i="1"/>
  <c r="N63" i="1" s="1"/>
  <c r="N107" i="1" s="1"/>
  <c r="N18" i="1"/>
  <c r="N17" i="1"/>
  <c r="N61" i="1" s="1"/>
  <c r="N105" i="1" s="1"/>
  <c r="D14" i="1"/>
  <c r="D58" i="1" s="1"/>
  <c r="D102" i="1" s="1"/>
  <c r="X11" i="1"/>
  <c r="X55" i="1" s="1"/>
  <c r="X99" i="1" s="1"/>
  <c r="S12" i="1"/>
  <c r="S56" i="1" s="1"/>
  <c r="S100" i="1" s="1"/>
  <c r="R11" i="1"/>
  <c r="R55" i="1" s="1"/>
  <c r="R99" i="1" s="1"/>
  <c r="S10" i="1"/>
  <c r="S54" i="1" s="1"/>
  <c r="S98" i="1" s="1"/>
  <c r="S8" i="1"/>
  <c r="S52" i="1" s="1"/>
  <c r="S96" i="1" s="1"/>
  <c r="S7" i="1"/>
  <c r="S51" i="1" s="1"/>
  <c r="S95" i="1" s="1"/>
  <c r="S6" i="1"/>
  <c r="S50" i="1" s="1"/>
  <c r="S94" i="1" s="1"/>
  <c r="S5" i="1"/>
  <c r="S49" i="1" s="1"/>
  <c r="S93" i="1" s="1"/>
  <c r="W3" i="1"/>
  <c r="W47" i="1" s="1"/>
  <c r="W91" i="1" s="1"/>
  <c r="Y40" i="9"/>
  <c r="Y83" i="9" s="1"/>
  <c r="Y126" i="9" s="1"/>
  <c r="Y41" i="9"/>
  <c r="Y84" i="9" s="1"/>
  <c r="Y127" i="9" s="1"/>
  <c r="Y42" i="9"/>
  <c r="Y85" i="9" s="1"/>
  <c r="Y128" i="9" s="1"/>
  <c r="N39" i="9"/>
  <c r="N125" i="9" s="1"/>
  <c r="N38" i="9"/>
  <c r="N81" i="9" s="1"/>
  <c r="N37" i="9"/>
  <c r="N123" i="9" s="1"/>
  <c r="N36" i="9"/>
  <c r="N122" i="9" s="1"/>
  <c r="N35" i="9"/>
  <c r="N78" i="9" s="1"/>
  <c r="N34" i="9"/>
  <c r="N120" i="9" s="1"/>
  <c r="N33" i="9"/>
  <c r="N119" i="9" s="1"/>
  <c r="N32" i="9"/>
  <c r="N75" i="9" s="1"/>
  <c r="N31" i="9"/>
  <c r="N74" i="9" s="1"/>
  <c r="N30" i="9"/>
  <c r="N116" i="9" s="1"/>
  <c r="N29" i="9"/>
  <c r="N72" i="9" s="1"/>
  <c r="N28" i="9"/>
  <c r="N71" i="9" s="1"/>
  <c r="N27" i="9"/>
  <c r="N70" i="9" s="1"/>
  <c r="N26" i="9"/>
  <c r="N112" i="9" s="1"/>
  <c r="N25" i="9"/>
  <c r="N111" i="9" s="1"/>
  <c r="N24" i="9"/>
  <c r="N110" i="9" s="1"/>
  <c r="N23" i="9"/>
  <c r="N66" i="9" s="1"/>
  <c r="N22" i="9"/>
  <c r="N108" i="9" s="1"/>
  <c r="N21" i="9"/>
  <c r="N107" i="9" s="1"/>
  <c r="N20" i="9"/>
  <c r="N63" i="9" s="1"/>
  <c r="N19" i="9"/>
  <c r="N62" i="9" s="1"/>
  <c r="N18" i="9"/>
  <c r="N104" i="9" s="1"/>
  <c r="N17" i="9"/>
  <c r="N60" i="9" s="1"/>
  <c r="N16" i="9"/>
  <c r="N59" i="9" s="1"/>
  <c r="N15" i="9"/>
  <c r="N58" i="9" s="1"/>
  <c r="N14" i="9"/>
  <c r="N100" i="9" s="1"/>
  <c r="N13" i="9"/>
  <c r="N99" i="9" s="1"/>
  <c r="N12" i="9"/>
  <c r="N98" i="9" s="1"/>
  <c r="N11" i="9"/>
  <c r="N54" i="9" s="1"/>
  <c r="N10" i="9"/>
  <c r="N53" i="9" s="1"/>
  <c r="Y25" i="1"/>
  <c r="Y69" i="1" s="1"/>
  <c r="Y113" i="1" s="1"/>
  <c r="Y24" i="1"/>
  <c r="Y68" i="1" s="1"/>
  <c r="Y112" i="1" s="1"/>
  <c r="Y23" i="1"/>
  <c r="Y67" i="1" s="1"/>
  <c r="Y111" i="1" s="1"/>
  <c r="N81" i="29" l="1"/>
  <c r="N57" i="26"/>
  <c r="N69" i="26"/>
  <c r="N75" i="26"/>
  <c r="N75" i="27"/>
  <c r="Y98" i="9"/>
  <c r="N121" i="9"/>
  <c r="T97" i="29"/>
  <c r="N57" i="29"/>
  <c r="N63" i="29"/>
  <c r="N69" i="29"/>
  <c r="N75" i="29"/>
  <c r="T99" i="28"/>
  <c r="T56" i="28"/>
  <c r="Y13" i="28"/>
  <c r="T98" i="28"/>
  <c r="N57" i="28"/>
  <c r="N63" i="28"/>
  <c r="Y99" i="28"/>
  <c r="N69" i="28"/>
  <c r="N75" i="28"/>
  <c r="N81" i="28"/>
  <c r="T56" i="27"/>
  <c r="Y13" i="27"/>
  <c r="T99" i="27"/>
  <c r="N102" i="27"/>
  <c r="N57" i="27"/>
  <c r="N63" i="27"/>
  <c r="N108" i="27"/>
  <c r="N114" i="27"/>
  <c r="N120" i="27"/>
  <c r="N96" i="27"/>
  <c r="T99" i="26"/>
  <c r="T56" i="26"/>
  <c r="Y13" i="26"/>
  <c r="N63" i="26"/>
  <c r="N81" i="26"/>
  <c r="N124" i="9"/>
  <c r="N80" i="9"/>
  <c r="N79" i="9"/>
  <c r="N82" i="9"/>
  <c r="N77" i="9"/>
  <c r="N76" i="9"/>
  <c r="N118" i="9"/>
  <c r="N117" i="9"/>
  <c r="N73" i="9"/>
  <c r="N115" i="9"/>
  <c r="N114" i="9"/>
  <c r="N113" i="9"/>
  <c r="N69" i="9"/>
  <c r="N68" i="9"/>
  <c r="N67" i="9"/>
  <c r="N109" i="9"/>
  <c r="N65" i="9"/>
  <c r="N64" i="9"/>
  <c r="N106" i="9"/>
  <c r="N105" i="9"/>
  <c r="N61" i="9"/>
  <c r="N103" i="9"/>
  <c r="N102" i="9"/>
  <c r="N101" i="9"/>
  <c r="N57" i="9"/>
  <c r="N56" i="9"/>
  <c r="N55" i="9"/>
  <c r="N97" i="9"/>
  <c r="T99" i="9"/>
  <c r="T56" i="9"/>
  <c r="Y13" i="9"/>
  <c r="Y97" i="9"/>
  <c r="N96" i="9"/>
  <c r="Y53" i="9"/>
  <c r="Y53" i="29"/>
  <c r="N96" i="29"/>
  <c r="N102" i="29"/>
  <c r="N108" i="29"/>
  <c r="N114" i="29"/>
  <c r="N120" i="29"/>
  <c r="N56" i="29"/>
  <c r="N62" i="29"/>
  <c r="N68" i="29"/>
  <c r="N74" i="29"/>
  <c r="N80" i="29"/>
  <c r="N101" i="29"/>
  <c r="N107" i="29"/>
  <c r="N113" i="29"/>
  <c r="N119" i="29"/>
  <c r="N125" i="29"/>
  <c r="N55" i="29"/>
  <c r="N61" i="29"/>
  <c r="N67" i="29"/>
  <c r="N73" i="29"/>
  <c r="N79" i="29"/>
  <c r="Y97" i="29"/>
  <c r="N54" i="29"/>
  <c r="N60" i="29"/>
  <c r="N66" i="29"/>
  <c r="N72" i="29"/>
  <c r="N78" i="29"/>
  <c r="Y53" i="27"/>
  <c r="N56" i="27"/>
  <c r="N62" i="27"/>
  <c r="N68" i="27"/>
  <c r="N74" i="27"/>
  <c r="N80" i="27"/>
  <c r="Y98" i="27"/>
  <c r="N101" i="27"/>
  <c r="N107" i="27"/>
  <c r="N113" i="27"/>
  <c r="N119" i="27"/>
  <c r="N125" i="27"/>
  <c r="N55" i="27"/>
  <c r="N61" i="27"/>
  <c r="N67" i="27"/>
  <c r="N73" i="27"/>
  <c r="N79" i="27"/>
  <c r="Y97" i="27"/>
  <c r="N54" i="27"/>
  <c r="N60" i="27"/>
  <c r="N66" i="27"/>
  <c r="N72" i="27"/>
  <c r="N78" i="27"/>
  <c r="Y53" i="28"/>
  <c r="N96" i="28"/>
  <c r="N102" i="28"/>
  <c r="N108" i="28"/>
  <c r="N114" i="28"/>
  <c r="N120" i="28"/>
  <c r="N56" i="28"/>
  <c r="N62" i="28"/>
  <c r="N68" i="28"/>
  <c r="N74" i="28"/>
  <c r="N80" i="28"/>
  <c r="Y98" i="28"/>
  <c r="N101" i="28"/>
  <c r="N107" i="28"/>
  <c r="N113" i="28"/>
  <c r="N119" i="28"/>
  <c r="N125" i="28"/>
  <c r="N55" i="28"/>
  <c r="N61" i="28"/>
  <c r="N67" i="28"/>
  <c r="N73" i="28"/>
  <c r="N79" i="28"/>
  <c r="Y97" i="28"/>
  <c r="N54" i="28"/>
  <c r="N60" i="28"/>
  <c r="N66" i="28"/>
  <c r="N72" i="28"/>
  <c r="N78" i="28"/>
  <c r="Y53" i="26"/>
  <c r="N96" i="26"/>
  <c r="N102" i="26"/>
  <c r="N108" i="26"/>
  <c r="N114" i="26"/>
  <c r="N120" i="26"/>
  <c r="N56" i="26"/>
  <c r="N62" i="26"/>
  <c r="N68" i="26"/>
  <c r="N74" i="26"/>
  <c r="N80" i="26"/>
  <c r="Y98" i="26"/>
  <c r="N101" i="26"/>
  <c r="N107" i="26"/>
  <c r="N113" i="26"/>
  <c r="N119" i="26"/>
  <c r="N125" i="26"/>
  <c r="N55" i="26"/>
  <c r="N61" i="26"/>
  <c r="N67" i="26"/>
  <c r="N73" i="26"/>
  <c r="N79" i="26"/>
  <c r="Y97" i="26"/>
  <c r="N54" i="26"/>
  <c r="N60" i="26"/>
  <c r="N66" i="26"/>
  <c r="N72" i="26"/>
  <c r="N78" i="26"/>
  <c r="T98" i="29" l="1"/>
  <c r="Y12" i="29"/>
  <c r="T55" i="29"/>
  <c r="Y56" i="28"/>
  <c r="T100" i="28"/>
  <c r="T57" i="28"/>
  <c r="Y14" i="28"/>
  <c r="Y56" i="27"/>
  <c r="Y99" i="27"/>
  <c r="Y14" i="27"/>
  <c r="T100" i="27"/>
  <c r="T57" i="27"/>
  <c r="Y56" i="26"/>
  <c r="Y99" i="26"/>
  <c r="T100" i="26"/>
  <c r="Y14" i="26"/>
  <c r="T57" i="26"/>
  <c r="Y99" i="9"/>
  <c r="Y56" i="9"/>
  <c r="T100" i="9"/>
  <c r="Y14" i="9"/>
  <c r="T57" i="9"/>
  <c r="Y55" i="29" l="1"/>
  <c r="Y98" i="29"/>
  <c r="T99" i="29"/>
  <c r="Y13" i="29"/>
  <c r="T56" i="29"/>
  <c r="Y100" i="28"/>
  <c r="Y57" i="28"/>
  <c r="T101" i="28"/>
  <c r="T58" i="28"/>
  <c r="Y15" i="28"/>
  <c r="Y100" i="27"/>
  <c r="Y57" i="27"/>
  <c r="T101" i="27"/>
  <c r="T58" i="27"/>
  <c r="Y15" i="27"/>
  <c r="T58" i="26"/>
  <c r="Y15" i="26"/>
  <c r="T101" i="26"/>
  <c r="Y100" i="26"/>
  <c r="Y57" i="26"/>
  <c r="Y100" i="9"/>
  <c r="Y57" i="9"/>
  <c r="Y15" i="9"/>
  <c r="T58" i="9"/>
  <c r="T101" i="9"/>
  <c r="Y56" i="29" l="1"/>
  <c r="Y99" i="29"/>
  <c r="T57" i="29"/>
  <c r="T100" i="29"/>
  <c r="Y14" i="29"/>
  <c r="Y16" i="28"/>
  <c r="T102" i="28"/>
  <c r="T59" i="28"/>
  <c r="Y101" i="28"/>
  <c r="Y58" i="28"/>
  <c r="T59" i="27"/>
  <c r="T102" i="27"/>
  <c r="Y16" i="27"/>
  <c r="Y101" i="27"/>
  <c r="Y58" i="27"/>
  <c r="Y16" i="26"/>
  <c r="T59" i="26"/>
  <c r="T102" i="26"/>
  <c r="Y101" i="26"/>
  <c r="Y58" i="26"/>
  <c r="Y58" i="9"/>
  <c r="Y101" i="9"/>
  <c r="T59" i="9"/>
  <c r="Y16" i="9"/>
  <c r="T102" i="9"/>
  <c r="Y100" i="29" l="1"/>
  <c r="Y57" i="29"/>
  <c r="T58" i="29"/>
  <c r="T101" i="29"/>
  <c r="Y15" i="29"/>
  <c r="T103" i="28"/>
  <c r="T60" i="28"/>
  <c r="Y17" i="28"/>
  <c r="Y102" i="28"/>
  <c r="Y59" i="28"/>
  <c r="T60" i="27"/>
  <c r="Y17" i="27"/>
  <c r="T103" i="27"/>
  <c r="Y102" i="27"/>
  <c r="Y59" i="27"/>
  <c r="T103" i="26"/>
  <c r="T60" i="26"/>
  <c r="Y17" i="26"/>
  <c r="Y102" i="26"/>
  <c r="Y59" i="26"/>
  <c r="Y102" i="9"/>
  <c r="Y59" i="9"/>
  <c r="T103" i="9"/>
  <c r="Y17" i="9"/>
  <c r="T60" i="9"/>
  <c r="Y101" i="29" l="1"/>
  <c r="Y58" i="29"/>
  <c r="T102" i="29"/>
  <c r="Y16" i="29"/>
  <c r="T59" i="29"/>
  <c r="Y18" i="28"/>
  <c r="T104" i="28"/>
  <c r="T61" i="28"/>
  <c r="Y60" i="28"/>
  <c r="Y103" i="28"/>
  <c r="Y60" i="27"/>
  <c r="Y103" i="27"/>
  <c r="T104" i="27"/>
  <c r="Y18" i="27"/>
  <c r="T61" i="27"/>
  <c r="Y60" i="26"/>
  <c r="Y103" i="26"/>
  <c r="T61" i="26"/>
  <c r="Y18" i="26"/>
  <c r="T104" i="26"/>
  <c r="Y103" i="9"/>
  <c r="Y60" i="9"/>
  <c r="Y18" i="9"/>
  <c r="T104" i="9"/>
  <c r="T61" i="9"/>
  <c r="T60" i="29" l="1"/>
  <c r="Y17" i="29"/>
  <c r="T103" i="29"/>
  <c r="Y102" i="29"/>
  <c r="Y59" i="29"/>
  <c r="T105" i="28"/>
  <c r="T62" i="28"/>
  <c r="Y19" i="28"/>
  <c r="Y61" i="28"/>
  <c r="Y104" i="28"/>
  <c r="Y61" i="27"/>
  <c r="Y104" i="27"/>
  <c r="T62" i="27"/>
  <c r="Y19" i="27"/>
  <c r="T105" i="27"/>
  <c r="T62" i="26"/>
  <c r="Y19" i="26"/>
  <c r="T105" i="26"/>
  <c r="Y61" i="26"/>
  <c r="Y104" i="26"/>
  <c r="T105" i="9"/>
  <c r="Y19" i="9"/>
  <c r="T62" i="9"/>
  <c r="Y104" i="9"/>
  <c r="Y61" i="9"/>
  <c r="Y18" i="29" l="1"/>
  <c r="T61" i="29"/>
  <c r="T104" i="29"/>
  <c r="Y60" i="29"/>
  <c r="Y103" i="29"/>
  <c r="Y62" i="28"/>
  <c r="Y105" i="28"/>
  <c r="T106" i="28"/>
  <c r="T63" i="28"/>
  <c r="Y20" i="28"/>
  <c r="Y20" i="27"/>
  <c r="T63" i="27"/>
  <c r="T106" i="27"/>
  <c r="Y62" i="27"/>
  <c r="Y105" i="27"/>
  <c r="Y62" i="26"/>
  <c r="Y105" i="26"/>
  <c r="T106" i="26"/>
  <c r="Y20" i="26"/>
  <c r="T63" i="26"/>
  <c r="T63" i="9"/>
  <c r="Y20" i="9"/>
  <c r="T106" i="9"/>
  <c r="Y62" i="9"/>
  <c r="Y105" i="9"/>
  <c r="T105" i="29" l="1"/>
  <c r="Y19" i="29"/>
  <c r="T62" i="29"/>
  <c r="Y61" i="29"/>
  <c r="Y104" i="29"/>
  <c r="Y106" i="28"/>
  <c r="Y63" i="28"/>
  <c r="T107" i="28"/>
  <c r="T64" i="28"/>
  <c r="Y21" i="28"/>
  <c r="T107" i="27"/>
  <c r="Y21" i="27"/>
  <c r="T64" i="27"/>
  <c r="Y106" i="27"/>
  <c r="Y63" i="27"/>
  <c r="Y21" i="26"/>
  <c r="T64" i="26"/>
  <c r="T107" i="26"/>
  <c r="Y106" i="26"/>
  <c r="Y63" i="26"/>
  <c r="T64" i="9"/>
  <c r="Y21" i="9"/>
  <c r="T107" i="9"/>
  <c r="Y63" i="9"/>
  <c r="Y106" i="9"/>
  <c r="T106" i="29" l="1"/>
  <c r="Y20" i="29"/>
  <c r="T63" i="29"/>
  <c r="Y62" i="29"/>
  <c r="Y105" i="29"/>
  <c r="Y107" i="28"/>
  <c r="Y64" i="28"/>
  <c r="Y22" i="28"/>
  <c r="T108" i="28"/>
  <c r="T65" i="28"/>
  <c r="T108" i="27"/>
  <c r="T65" i="27"/>
  <c r="Y22" i="27"/>
  <c r="Y107" i="27"/>
  <c r="Y64" i="27"/>
  <c r="Y22" i="26"/>
  <c r="T65" i="26"/>
  <c r="T108" i="26"/>
  <c r="Y107" i="26"/>
  <c r="Y64" i="26"/>
  <c r="T108" i="9"/>
  <c r="T65" i="9"/>
  <c r="Y22" i="9"/>
  <c r="Y64" i="9"/>
  <c r="Y107" i="9"/>
  <c r="Y106" i="29" l="1"/>
  <c r="Y63" i="29"/>
  <c r="T64" i="29"/>
  <c r="Y21" i="29"/>
  <c r="T107" i="29"/>
  <c r="Y108" i="28"/>
  <c r="Y65" i="28"/>
  <c r="T109" i="28"/>
  <c r="T66" i="28"/>
  <c r="Y23" i="28"/>
  <c r="Y108" i="27"/>
  <c r="Y65" i="27"/>
  <c r="T66" i="27"/>
  <c r="T109" i="27"/>
  <c r="Y23" i="27"/>
  <c r="T109" i="26"/>
  <c r="Y23" i="26"/>
  <c r="T66" i="26"/>
  <c r="Y108" i="26"/>
  <c r="Y65" i="26"/>
  <c r="T109" i="9"/>
  <c r="T66" i="9"/>
  <c r="Y23" i="9"/>
  <c r="Y108" i="9"/>
  <c r="Y65" i="9"/>
  <c r="Y107" i="29" l="1"/>
  <c r="Y64" i="29"/>
  <c r="T108" i="29"/>
  <c r="Y22" i="29"/>
  <c r="T65" i="29"/>
  <c r="Y24" i="28"/>
  <c r="T110" i="28"/>
  <c r="T67" i="28"/>
  <c r="Y66" i="28"/>
  <c r="Y109" i="28"/>
  <c r="Y66" i="27"/>
  <c r="Y109" i="27"/>
  <c r="Y24" i="27"/>
  <c r="T67" i="27"/>
  <c r="T110" i="27"/>
  <c r="T110" i="26"/>
  <c r="T67" i="26"/>
  <c r="Y24" i="26"/>
  <c r="Y66" i="26"/>
  <c r="Y109" i="26"/>
  <c r="Y109" i="9"/>
  <c r="Y66" i="9"/>
  <c r="T67" i="9"/>
  <c r="T110" i="9"/>
  <c r="Y24" i="9"/>
  <c r="Y108" i="29" l="1"/>
  <c r="Y65" i="29"/>
  <c r="Y23" i="29"/>
  <c r="T109" i="29"/>
  <c r="T66" i="29"/>
  <c r="T111" i="28"/>
  <c r="T68" i="28"/>
  <c r="Y25" i="28"/>
  <c r="Y67" i="28"/>
  <c r="Y110" i="28"/>
  <c r="Y67" i="27"/>
  <c r="Y110" i="27"/>
  <c r="T111" i="27"/>
  <c r="Y25" i="27"/>
  <c r="T68" i="27"/>
  <c r="Y67" i="26"/>
  <c r="Y110" i="26"/>
  <c r="T68" i="26"/>
  <c r="Y25" i="26"/>
  <c r="T111" i="26"/>
  <c r="T68" i="9"/>
  <c r="Y25" i="9"/>
  <c r="T111" i="9"/>
  <c r="Y67" i="9"/>
  <c r="Y110" i="9"/>
  <c r="Y24" i="29" l="1"/>
  <c r="T67" i="29"/>
  <c r="T110" i="29"/>
  <c r="Y66" i="29"/>
  <c r="Y109" i="29"/>
  <c r="Y68" i="28"/>
  <c r="Y111" i="28"/>
  <c r="T112" i="28"/>
  <c r="T69" i="28"/>
  <c r="Y26" i="28"/>
  <c r="Y26" i="27"/>
  <c r="T69" i="27"/>
  <c r="T112" i="27"/>
  <c r="Y68" i="27"/>
  <c r="Y111" i="27"/>
  <c r="Y68" i="26"/>
  <c r="Y111" i="26"/>
  <c r="T112" i="26"/>
  <c r="Y26" i="26"/>
  <c r="T69" i="26"/>
  <c r="T112" i="9"/>
  <c r="T69" i="9"/>
  <c r="Y26" i="9"/>
  <c r="Y111" i="9"/>
  <c r="Y68" i="9"/>
  <c r="T111" i="29" l="1"/>
  <c r="T68" i="29"/>
  <c r="Y25" i="29"/>
  <c r="Y67" i="29"/>
  <c r="Y110" i="29"/>
  <c r="Y112" i="28"/>
  <c r="Y69" i="28"/>
  <c r="T113" i="28"/>
  <c r="T70" i="28"/>
  <c r="Y27" i="28"/>
  <c r="Y112" i="27"/>
  <c r="Y69" i="27"/>
  <c r="T113" i="27"/>
  <c r="Y27" i="27"/>
  <c r="T70" i="27"/>
  <c r="Y112" i="26"/>
  <c r="Y69" i="26"/>
  <c r="Y27" i="26"/>
  <c r="T113" i="26"/>
  <c r="T70" i="26"/>
  <c r="Y69" i="9"/>
  <c r="Y112" i="9"/>
  <c r="T113" i="9"/>
  <c r="Y27" i="9"/>
  <c r="T70" i="9"/>
  <c r="Y68" i="29" l="1"/>
  <c r="Y111" i="29"/>
  <c r="T112" i="29"/>
  <c r="Y26" i="29"/>
  <c r="T69" i="29"/>
  <c r="Y28" i="28"/>
  <c r="T114" i="28"/>
  <c r="T71" i="28"/>
  <c r="Y113" i="28"/>
  <c r="Y70" i="28"/>
  <c r="T114" i="27"/>
  <c r="T71" i="27"/>
  <c r="Y28" i="27"/>
  <c r="Y113" i="27"/>
  <c r="Y70" i="27"/>
  <c r="Y28" i="26"/>
  <c r="T71" i="26"/>
  <c r="T114" i="26"/>
  <c r="Y113" i="26"/>
  <c r="Y70" i="26"/>
  <c r="Y28" i="9"/>
  <c r="T114" i="9"/>
  <c r="T71" i="9"/>
  <c r="Y70" i="9"/>
  <c r="Y113" i="9"/>
  <c r="Y112" i="29" l="1"/>
  <c r="Y69" i="29"/>
  <c r="T70" i="29"/>
  <c r="Y27" i="29"/>
  <c r="T113" i="29"/>
  <c r="T115" i="28"/>
  <c r="T72" i="28"/>
  <c r="Y29" i="28"/>
  <c r="Y114" i="28"/>
  <c r="Y71" i="28"/>
  <c r="T72" i="27"/>
  <c r="T115" i="27"/>
  <c r="Y29" i="27"/>
  <c r="Y114" i="27"/>
  <c r="Y71" i="27"/>
  <c r="T115" i="26"/>
  <c r="T72" i="26"/>
  <c r="Y29" i="26"/>
  <c r="Y114" i="26"/>
  <c r="Y71" i="26"/>
  <c r="Y29" i="9"/>
  <c r="T72" i="9"/>
  <c r="T115" i="9"/>
  <c r="Y114" i="9"/>
  <c r="Y71" i="9"/>
  <c r="Y113" i="29" l="1"/>
  <c r="Y70" i="29"/>
  <c r="T114" i="29"/>
  <c r="Y28" i="29"/>
  <c r="T71" i="29"/>
  <c r="Y30" i="28"/>
  <c r="T116" i="28"/>
  <c r="T73" i="28"/>
  <c r="Y72" i="28"/>
  <c r="Y115" i="28"/>
  <c r="Y30" i="27"/>
  <c r="T73" i="27"/>
  <c r="T116" i="27"/>
  <c r="Y72" i="27"/>
  <c r="Y115" i="27"/>
  <c r="Y72" i="26"/>
  <c r="Y115" i="26"/>
  <c r="T116" i="26"/>
  <c r="Y30" i="26"/>
  <c r="T73" i="26"/>
  <c r="Y30" i="9"/>
  <c r="T73" i="9"/>
  <c r="T116" i="9"/>
  <c r="Y72" i="9"/>
  <c r="Y115" i="9"/>
  <c r="Y29" i="29" l="1"/>
  <c r="T115" i="29"/>
  <c r="T72" i="29"/>
  <c r="Y114" i="29"/>
  <c r="Y71" i="29"/>
  <c r="T117" i="28"/>
  <c r="T74" i="28"/>
  <c r="Y31" i="28"/>
  <c r="Y73" i="28"/>
  <c r="Y116" i="28"/>
  <c r="T117" i="27"/>
  <c r="Y31" i="27"/>
  <c r="T74" i="27"/>
  <c r="Y73" i="27"/>
  <c r="Y116" i="27"/>
  <c r="Y40" i="27"/>
  <c r="Y83" i="27" s="1"/>
  <c r="Y126" i="27" s="1"/>
  <c r="Y73" i="26"/>
  <c r="Y116" i="26"/>
  <c r="T74" i="26"/>
  <c r="Y31" i="26"/>
  <c r="T117" i="26"/>
  <c r="Y31" i="9"/>
  <c r="T74" i="9"/>
  <c r="T117" i="9"/>
  <c r="Y73" i="9"/>
  <c r="Y116" i="9"/>
  <c r="Y30" i="29" l="1"/>
  <c r="T73" i="29"/>
  <c r="T116" i="29"/>
  <c r="Y72" i="29"/>
  <c r="Y115" i="29"/>
  <c r="Y74" i="28"/>
  <c r="Y117" i="28"/>
  <c r="T118" i="28"/>
  <c r="T75" i="28"/>
  <c r="Y32" i="28"/>
  <c r="T75" i="27"/>
  <c r="Y32" i="27"/>
  <c r="T118" i="27"/>
  <c r="Y74" i="27"/>
  <c r="Y117" i="27"/>
  <c r="Y74" i="26"/>
  <c r="Y117" i="26"/>
  <c r="T118" i="26"/>
  <c r="T75" i="26"/>
  <c r="Y32" i="26"/>
  <c r="T118" i="9"/>
  <c r="T75" i="9"/>
  <c r="Y32" i="9"/>
  <c r="Y74" i="9"/>
  <c r="Y117" i="9"/>
  <c r="T117" i="29" l="1"/>
  <c r="Y31" i="29"/>
  <c r="T74" i="29"/>
  <c r="Y73" i="29"/>
  <c r="Y116" i="29"/>
  <c r="Y118" i="28"/>
  <c r="Y75" i="28"/>
  <c r="T119" i="28"/>
  <c r="T76" i="28"/>
  <c r="Y33" i="28"/>
  <c r="Y118" i="27"/>
  <c r="Y75" i="27"/>
  <c r="Y33" i="27"/>
  <c r="T76" i="27"/>
  <c r="T119" i="27"/>
  <c r="Y33" i="26"/>
  <c r="T119" i="26"/>
  <c r="T76" i="26"/>
  <c r="Y118" i="26"/>
  <c r="Y75" i="26"/>
  <c r="Y75" i="9"/>
  <c r="Y118" i="9"/>
  <c r="Y33" i="9"/>
  <c r="T119" i="9"/>
  <c r="T76" i="9"/>
  <c r="Y74" i="29" l="1"/>
  <c r="Y117" i="29"/>
  <c r="T118" i="29"/>
  <c r="T75" i="29"/>
  <c r="Y32" i="29"/>
  <c r="Y119" i="28"/>
  <c r="Y76" i="28"/>
  <c r="Y34" i="28"/>
  <c r="T120" i="28"/>
  <c r="T77" i="28"/>
  <c r="Y34" i="27"/>
  <c r="T120" i="27"/>
  <c r="T77" i="27"/>
  <c r="Y119" i="27"/>
  <c r="Y76" i="27"/>
  <c r="T77" i="26"/>
  <c r="Y34" i="26"/>
  <c r="T120" i="26"/>
  <c r="Y119" i="26"/>
  <c r="Y76" i="26"/>
  <c r="T120" i="9"/>
  <c r="T77" i="9"/>
  <c r="Y34" i="9"/>
  <c r="Y119" i="9"/>
  <c r="Y76" i="9"/>
  <c r="Y118" i="29" l="1"/>
  <c r="Y75" i="29"/>
  <c r="T76" i="29"/>
  <c r="Y33" i="29"/>
  <c r="T119" i="29"/>
  <c r="Y120" i="28"/>
  <c r="Y77" i="28"/>
  <c r="T121" i="28"/>
  <c r="T78" i="28"/>
  <c r="Y35" i="28"/>
  <c r="Y120" i="27"/>
  <c r="Y77" i="27"/>
  <c r="T78" i="27"/>
  <c r="T121" i="27"/>
  <c r="Y35" i="27"/>
  <c r="T121" i="26"/>
  <c r="T78" i="26"/>
  <c r="Y35" i="26"/>
  <c r="Y120" i="26"/>
  <c r="Y77" i="26"/>
  <c r="Y120" i="9"/>
  <c r="Y77" i="9"/>
  <c r="T78" i="9"/>
  <c r="Y35" i="9"/>
  <c r="T121" i="9"/>
  <c r="T120" i="29" l="1"/>
  <c r="T77" i="29"/>
  <c r="Y34" i="29"/>
  <c r="Y119" i="29"/>
  <c r="Y76" i="29"/>
  <c r="Y36" i="28"/>
  <c r="T122" i="28"/>
  <c r="T79" i="28"/>
  <c r="Y78" i="28"/>
  <c r="Y121" i="28"/>
  <c r="Y78" i="27"/>
  <c r="Y121" i="27"/>
  <c r="Y36" i="27"/>
  <c r="T79" i="27"/>
  <c r="T122" i="27"/>
  <c r="Y78" i="26"/>
  <c r="Y121" i="26"/>
  <c r="T122" i="26"/>
  <c r="T79" i="26"/>
  <c r="Y36" i="26"/>
  <c r="T79" i="9"/>
  <c r="Y36" i="9"/>
  <c r="T122" i="9"/>
  <c r="Y78" i="9"/>
  <c r="Y121" i="9"/>
  <c r="Y35" i="29" l="1"/>
  <c r="T121" i="29"/>
  <c r="T78" i="29"/>
  <c r="Y120" i="29"/>
  <c r="Y77" i="29"/>
  <c r="T123" i="28"/>
  <c r="T80" i="28"/>
  <c r="Y37" i="28"/>
  <c r="Y79" i="28"/>
  <c r="Y122" i="28"/>
  <c r="Y79" i="27"/>
  <c r="Y122" i="27"/>
  <c r="Y37" i="27"/>
  <c r="T123" i="27"/>
  <c r="T80" i="27"/>
  <c r="Y79" i="26"/>
  <c r="Y122" i="26"/>
  <c r="T80" i="26"/>
  <c r="Y37" i="26"/>
  <c r="T123" i="26"/>
  <c r="Y79" i="9"/>
  <c r="Y122" i="9"/>
  <c r="T123" i="9"/>
  <c r="Y37" i="9"/>
  <c r="T80" i="9"/>
  <c r="Y78" i="29" l="1"/>
  <c r="Y121" i="29"/>
  <c r="T79" i="29"/>
  <c r="Y36" i="29"/>
  <c r="T122" i="29"/>
  <c r="Y80" i="28"/>
  <c r="Y123" i="28"/>
  <c r="T124" i="28"/>
  <c r="T81" i="28"/>
  <c r="Y38" i="28"/>
  <c r="Y80" i="27"/>
  <c r="Y123" i="27"/>
  <c r="T81" i="27"/>
  <c r="Y38" i="27"/>
  <c r="T124" i="27"/>
  <c r="Y80" i="26"/>
  <c r="Y123" i="26"/>
  <c r="T81" i="26"/>
  <c r="Y38" i="26"/>
  <c r="T124" i="26"/>
  <c r="Y80" i="9"/>
  <c r="Y123" i="9"/>
  <c r="T124" i="9"/>
  <c r="Y38" i="9"/>
  <c r="T81" i="9"/>
  <c r="T123" i="29" l="1"/>
  <c r="T80" i="29"/>
  <c r="Y37" i="29"/>
  <c r="Y79" i="29"/>
  <c r="Y122" i="29"/>
  <c r="Y124" i="28"/>
  <c r="Y81" i="28"/>
  <c r="Y42" i="28"/>
  <c r="Y85" i="28" s="1"/>
  <c r="Y128" i="28" s="1"/>
  <c r="T125" i="28"/>
  <c r="T82" i="28"/>
  <c r="Y39" i="28"/>
  <c r="Y124" i="27"/>
  <c r="Y81" i="27"/>
  <c r="Y42" i="27"/>
  <c r="Y85" i="27" s="1"/>
  <c r="Y128" i="27" s="1"/>
  <c r="T82" i="27"/>
  <c r="T125" i="27"/>
  <c r="Y39" i="27"/>
  <c r="Y124" i="26"/>
  <c r="Y81" i="26"/>
  <c r="Y42" i="26"/>
  <c r="T125" i="26"/>
  <c r="Y39" i="26"/>
  <c r="T82" i="26"/>
  <c r="Y81" i="9"/>
  <c r="Y124" i="9"/>
  <c r="T82" i="9"/>
  <c r="Y39" i="9"/>
  <c r="T125" i="9"/>
  <c r="T124" i="29" l="1"/>
  <c r="T81" i="29"/>
  <c r="Y38" i="29"/>
  <c r="Y80" i="29"/>
  <c r="Y123" i="29"/>
  <c r="Y125" i="28"/>
  <c r="Y82" i="28"/>
  <c r="Y40" i="28"/>
  <c r="Y83" i="28" s="1"/>
  <c r="Y126" i="28" s="1"/>
  <c r="Y41" i="28"/>
  <c r="Y84" i="28" s="1"/>
  <c r="Y127" i="28" s="1"/>
  <c r="Y125" i="27"/>
  <c r="Y82" i="27"/>
  <c r="Y41" i="27"/>
  <c r="Y84" i="27" s="1"/>
  <c r="Y127" i="27" s="1"/>
  <c r="Y125" i="26"/>
  <c r="Y82" i="26"/>
  <c r="Y40" i="26"/>
  <c r="Y41" i="26"/>
  <c r="Y85" i="26"/>
  <c r="Y128" i="26" s="1"/>
  <c r="Y82" i="9"/>
  <c r="Y125" i="9"/>
  <c r="Y124" i="29" l="1"/>
  <c r="Y81" i="29"/>
  <c r="Y42" i="29"/>
  <c r="T82" i="29"/>
  <c r="T125" i="29"/>
  <c r="Y39" i="29"/>
  <c r="Y84" i="26"/>
  <c r="Y127" i="26" s="1"/>
  <c r="Y83" i="26"/>
  <c r="Y126" i="26" s="1"/>
  <c r="Y85" i="29" l="1"/>
  <c r="Y128" i="29" s="1"/>
  <c r="E30" i="1"/>
  <c r="E74" i="1" s="1"/>
  <c r="E118" i="1" s="1"/>
  <c r="Y125" i="29"/>
  <c r="Y82" i="29"/>
  <c r="Y40" i="29"/>
  <c r="Y41" i="29"/>
  <c r="Y84" i="29" l="1"/>
  <c r="Y127" i="29" s="1"/>
  <c r="E29" i="1"/>
  <c r="Y83" i="29"/>
  <c r="Y126" i="29" s="1"/>
  <c r="E28" i="1"/>
  <c r="I29" i="1" l="1"/>
  <c r="I73" i="1" s="1"/>
  <c r="I117" i="1" s="1"/>
  <c r="E73" i="1"/>
  <c r="E117" i="1" s="1"/>
  <c r="I28" i="1"/>
  <c r="E72" i="1"/>
  <c r="E116" i="1" s="1"/>
  <c r="F7" i="1"/>
  <c r="F51" i="1" s="1"/>
  <c r="F95" i="1" s="1"/>
  <c r="I72" i="1" l="1"/>
  <c r="I116" i="1" s="1"/>
  <c r="F9" i="1"/>
  <c r="F53" i="1" s="1"/>
  <c r="F97" i="1" s="1"/>
  <c r="F11" i="1" l="1"/>
  <c r="F55" i="1" s="1"/>
  <c r="F99" i="1" s="1"/>
</calcChain>
</file>

<file path=xl/sharedStrings.xml><?xml version="1.0" encoding="utf-8"?>
<sst xmlns="http://schemas.openxmlformats.org/spreadsheetml/2006/main" count="481" uniqueCount="89">
  <si>
    <t>2.</t>
  </si>
  <si>
    <t>3.</t>
  </si>
  <si>
    <t>株式会社　土屋産業　御中</t>
    <rPh sb="0" eb="2">
      <t>カブシキ</t>
    </rPh>
    <rPh sb="2" eb="4">
      <t>カイシャ</t>
    </rPh>
    <rPh sb="5" eb="9">
      <t>ツチヤサンギョウ</t>
    </rPh>
    <rPh sb="10" eb="12">
      <t>オンチュウ</t>
    </rPh>
    <phoneticPr fontId="2"/>
  </si>
  <si>
    <t>請求日</t>
    <rPh sb="0" eb="3">
      <t>セイキュウビ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</si>
  <si>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</si>
  <si>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</si>
  <si>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数量</t>
  </si>
  <si>
    <t>単位</t>
  </si>
  <si>
    <t>単価</t>
  </si>
  <si>
    <t>税率</t>
  </si>
  <si>
    <t>金額</t>
  </si>
  <si>
    <t>コード</t>
    <phoneticPr fontId="2"/>
  </si>
  <si>
    <t>科目</t>
    <rPh sb="0" eb="2">
      <t>カモク</t>
    </rPh>
    <phoneticPr fontId="2"/>
  </si>
  <si>
    <t>税率別内訳</t>
  </si>
  <si>
    <t>10%対象</t>
  </si>
  <si>
    <t>税抜金額</t>
  </si>
  <si>
    <t>消費税額</t>
  </si>
  <si>
    <t>請求金額合計</t>
  </si>
  <si>
    <t>税抜請求金額</t>
  </si>
  <si>
    <t>〒</t>
    <phoneticPr fontId="2"/>
  </si>
  <si>
    <t>※　ゴム印可</t>
  </si>
  <si>
    <t>住　所</t>
    <rPh sb="0" eb="1">
      <t>ジュウ</t>
    </rPh>
    <rPh sb="2" eb="3">
      <t>トコロ</t>
    </rPh>
    <phoneticPr fontId="2"/>
  </si>
  <si>
    <t>TEL</t>
    <phoneticPr fontId="2"/>
  </si>
  <si>
    <t>FAX</t>
    <phoneticPr fontId="2"/>
  </si>
  <si>
    <t>登録番号</t>
    <phoneticPr fontId="2"/>
  </si>
  <si>
    <t>税抜金額</t>
    <rPh sb="0" eb="2">
      <t>ゼイヌ</t>
    </rPh>
    <rPh sb="2" eb="4">
      <t>キンガク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</si>
  <si>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</si>
  <si>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記入要領</t>
  </si>
  <si>
    <t>1.</t>
  </si>
  <si>
    <t>【　①発行者控　】</t>
  </si>
  <si>
    <t>振込先銀行</t>
  </si>
  <si>
    <t>預金種別</t>
  </si>
  <si>
    <t>口座名義</t>
  </si>
  <si>
    <t>口座番号</t>
  </si>
  <si>
    <t>　内を記入してください。</t>
    <phoneticPr fontId="2"/>
  </si>
  <si>
    <t>社　長</t>
    <rPh sb="0" eb="1">
      <t>シャ</t>
    </rPh>
    <rPh sb="2" eb="3">
      <t>チョウ</t>
    </rPh>
    <phoneticPr fontId="2"/>
  </si>
  <si>
    <t>取　締　役</t>
    <rPh sb="0" eb="1">
      <t>トリ</t>
    </rPh>
    <rPh sb="2" eb="3">
      <t>シメ</t>
    </rPh>
    <rPh sb="4" eb="5">
      <t>ヤク</t>
    </rPh>
    <phoneticPr fontId="2"/>
  </si>
  <si>
    <t>消費税額等</t>
    <phoneticPr fontId="2"/>
  </si>
  <si>
    <t>振込銀行支店</t>
  </si>
  <si>
    <t>銀行コード</t>
  </si>
  <si>
    <t>支店コード</t>
  </si>
  <si>
    <t>件　名</t>
    <rPh sb="0" eb="1">
      <t>ケン</t>
    </rPh>
    <rPh sb="2" eb="3">
      <t>メイ</t>
    </rPh>
    <phoneticPr fontId="2"/>
  </si>
  <si>
    <t>下記のとおり、請求いたします。</t>
    <phoneticPr fontId="2"/>
  </si>
  <si>
    <t>入出力・提出　要領</t>
  </si>
  <si>
    <t>当社へご請求頂くにあたり、下記基本情報を入力してください。</t>
  </si>
  <si>
    <t>尚、</t>
  </si>
  <si>
    <t>内は必須入力項目の為、必ず入力をお願いします。</t>
  </si>
  <si>
    <t>印刷は白黒とし、カラー印刷の必要はございません。(色付箇所は入力部分を解りやすくする為のものです。)</t>
  </si>
  <si>
    <t>請求者情報</t>
  </si>
  <si>
    <t>郵便番号</t>
  </si>
  <si>
    <t>※市町村まで入力してください。</t>
  </si>
  <si>
    <t>※上記以降の住所を入力してください。</t>
  </si>
  <si>
    <t>会社名・氏名</t>
  </si>
  <si>
    <t>※会社の場合は会社名、個人の場合は個人名を入力してください。</t>
  </si>
  <si>
    <t>※会社の場合に支社・支店・営業所を入力してください。</t>
  </si>
  <si>
    <t>登録番号</t>
  </si>
  <si>
    <t>※2023年10月1日～適格請求書等保存（インボイス）方式導入時より使用。半角英数にてT+13桁で入力してください。</t>
  </si>
  <si>
    <t>振込情報</t>
  </si>
  <si>
    <t>※半角英数にて4桁で入力してください</t>
  </si>
  <si>
    <t>※半角英数にて3桁で入力してください</t>
  </si>
  <si>
    <t>※半角英数にて8桁以下で入力してください</t>
  </si>
  <si>
    <t>※半角ｶﾅ入力。株式会社の場合は「ｶ)」又は「(ｶ」で入力してください。</t>
  </si>
  <si>
    <t>件名</t>
    <rPh sb="0" eb="2">
      <t>ケンメイ</t>
    </rPh>
    <phoneticPr fontId="2"/>
  </si>
  <si>
    <t>※件名、工事名、部署名等を入力してください</t>
    <rPh sb="1" eb="3">
      <t>ケンメイ</t>
    </rPh>
    <rPh sb="11" eb="12">
      <t>トウ</t>
    </rPh>
    <phoneticPr fontId="2"/>
  </si>
  <si>
    <t>※請求日を入力してください。</t>
    <rPh sb="1" eb="4">
      <t>セイキュウビ</t>
    </rPh>
    <phoneticPr fontId="2"/>
  </si>
  <si>
    <t>軽減8%対象</t>
    <phoneticPr fontId="2"/>
  </si>
  <si>
    <t>【　③経理控　】</t>
    <phoneticPr fontId="2"/>
  </si>
  <si>
    <t>【　②部署控　】</t>
    <phoneticPr fontId="2"/>
  </si>
  <si>
    <t>請求書は3枚1組で、①は貴社控えとし、②及び③を捺印し提出してください。</t>
    <phoneticPr fontId="2"/>
  </si>
  <si>
    <t>請求書は3枚1組で、①は貴社控えとし、③のみ捺印し、②及び③を提出してください。</t>
    <phoneticPr fontId="2"/>
  </si>
  <si>
    <t>電話番号</t>
    <rPh sb="0" eb="4">
      <t>デンワバンゴウ</t>
    </rPh>
    <phoneticPr fontId="2"/>
  </si>
  <si>
    <t>FAX番号</t>
    <rPh sb="3" eb="5">
      <t>バンゴウ</t>
    </rPh>
    <phoneticPr fontId="2"/>
  </si>
  <si>
    <t>※郵便番号を半角英数にて○○○－○○○○の形式で入力してください。</t>
    <phoneticPr fontId="2"/>
  </si>
  <si>
    <t>※電話番号を半角英数にて○○○－○○○－○〇〇〇の形式で入力してください。</t>
    <rPh sb="1" eb="3">
      <t>デンワ</t>
    </rPh>
    <phoneticPr fontId="2"/>
  </si>
  <si>
    <t>※FAX番号を半角英数にて○○○－○○○－○〇〇〇の形式で入力してください。</t>
    <rPh sb="4" eb="6">
      <t>バンゴウ</t>
    </rPh>
    <phoneticPr fontId="2"/>
  </si>
  <si>
    <t>会社名
氏　名</t>
    <rPh sb="0" eb="3">
      <t>カイシャメイ</t>
    </rPh>
    <rPh sb="4" eb="5">
      <t>シ</t>
    </rPh>
    <rPh sb="6" eb="7">
      <t>メイ</t>
    </rPh>
    <phoneticPr fontId="2"/>
  </si>
  <si>
    <t>部門</t>
    <rPh sb="0" eb="2">
      <t>ブモン</t>
    </rPh>
    <phoneticPr fontId="2"/>
  </si>
  <si>
    <t>担　当　部　署</t>
  </si>
  <si>
    <t>経　理</t>
  </si>
  <si>
    <t>名称</t>
  </si>
  <si>
    <t>仕 様 ・ 形 状 ・ 寸 法 等</t>
  </si>
  <si>
    <t>非課税対象</t>
    <rPh sb="0" eb="3">
      <t>ヒカゼイ</t>
    </rPh>
    <rPh sb="3" eb="5">
      <t>タイショウ</t>
    </rPh>
    <phoneticPr fontId="2"/>
  </si>
  <si>
    <t>　小計（10％）</t>
    <phoneticPr fontId="2"/>
  </si>
  <si>
    <t>　小計（8％）</t>
    <phoneticPr fontId="2"/>
  </si>
  <si>
    <t>　小計（非課税）</t>
    <phoneticPr fontId="2"/>
  </si>
  <si>
    <t>※は軽減税率対象</t>
    <phoneticPr fontId="2"/>
  </si>
  <si>
    <t>摘要</t>
    <rPh sb="0" eb="2">
      <t>テキヨウ</t>
    </rPh>
    <phoneticPr fontId="2"/>
  </si>
  <si>
    <t>照合・検算</t>
    <rPh sb="0" eb="2">
      <t>ショウゴウ</t>
    </rPh>
    <rPh sb="3" eb="5">
      <t>ケンザン</t>
    </rPh>
    <phoneticPr fontId="2"/>
  </si>
  <si>
    <t>住所</t>
    <rPh sb="0" eb="2">
      <t>ジュウショ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</si>
</sst>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[$-F800]dddd\,\ mmmm\ dd\,\ yyyy"/>
    <numFmt numFmtId="178" formatCode="yyyy&quot;年&quot;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DB6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8DB5E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indexed="64"/>
      </top>
      <bottom style="thin">
        <color auto="1"/>
      </bottom>
      <diagonal style="thin">
        <color indexed="64"/>
      </diagonal>
    </border>
    <border diagonalUp="1">
      <left/>
      <right style="thin">
        <color auto="1"/>
      </right>
      <top style="thin">
        <color indexed="64"/>
      </top>
      <bottom style="thin">
        <color auto="1"/>
      </bottom>
      <diagonal style="thin">
        <color indexed="64"/>
      </diagonal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23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19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0" xfId="0" applyFont="1" applyFill="1">
      <alignment vertical="center"/>
    </xf>
    <xf numFmtId="0" fontId="7" fillId="0" borderId="0" xfId="0" applyFont="1">
      <alignment vertical="center"/>
    </xf>
    <xf numFmtId="0" fontId="4" fillId="2" borderId="16" xfId="0" applyFont="1" applyFill="1" applyBorder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 vertical="center"/>
      <protection locked="0"/>
    </xf>
    <xf numFmtId="38" fontId="4" fillId="0" borderId="0" xfId="0" applyNumberFormat="1" applyFo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9" xfId="0" applyFont="1" applyBorder="1" applyProtection="1">
      <alignment vertical="center"/>
      <protection locked="0"/>
    </xf>
    <xf numFmtId="0" fontId="4" fillId="0" borderId="53" xfId="0" applyFont="1" applyBorder="1" applyProtection="1">
      <alignment vertical="center"/>
      <protection locked="0"/>
    </xf>
    <xf numFmtId="0" fontId="4" fillId="0" borderId="54" xfId="0" applyFont="1" applyBorder="1" applyProtection="1">
      <alignment vertical="center"/>
      <protection locked="0"/>
    </xf>
    <xf numFmtId="49" fontId="4" fillId="2" borderId="19" xfId="0" applyNumberFormat="1" applyFont="1" applyFill="1" applyBorder="1" applyProtection="1">
      <alignment vertical="center"/>
      <protection locked="0"/>
    </xf>
    <xf numFmtId="49" fontId="4" fillId="2" borderId="53" xfId="0" applyNumberFormat="1" applyFont="1" applyFill="1" applyBorder="1" applyProtection="1">
      <alignment vertical="center"/>
      <protection locked="0"/>
    </xf>
    <xf numFmtId="49" fontId="4" fillId="2" borderId="54" xfId="0" applyNumberFormat="1" applyFont="1" applyFill="1" applyBorder="1" applyProtection="1">
      <alignment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indent="1"/>
    </xf>
    <xf numFmtId="0" fontId="4" fillId="2" borderId="38" xfId="0" applyFont="1" applyFill="1" applyBorder="1" applyProtection="1">
      <alignment vertical="center"/>
      <protection locked="0"/>
    </xf>
    <xf numFmtId="0" fontId="4" fillId="0" borderId="16" xfId="0" applyFont="1" applyBorder="1" applyAlignment="1">
      <alignment horizontal="distributed" vertical="center" indent="1"/>
    </xf>
    <xf numFmtId="0" fontId="4" fillId="2" borderId="19" xfId="0" applyFont="1" applyFill="1" applyBorder="1" applyProtection="1">
      <alignment vertical="center"/>
      <protection locked="0"/>
    </xf>
    <xf numFmtId="0" fontId="4" fillId="2" borderId="53" xfId="0" applyFont="1" applyFill="1" applyBorder="1" applyProtection="1">
      <alignment vertical="center"/>
      <protection locked="0"/>
    </xf>
    <xf numFmtId="0" fontId="4" fillId="2" borderId="54" xfId="0" applyFont="1" applyFill="1" applyBorder="1" applyProtection="1">
      <alignment vertical="center"/>
      <protection locked="0"/>
    </xf>
    <xf numFmtId="0" fontId="4" fillId="0" borderId="55" xfId="0" applyFont="1" applyBorder="1" applyAlignment="1">
      <alignment horizontal="distributed" vertical="center" indent="1"/>
    </xf>
    <xf numFmtId="0" fontId="4" fillId="0" borderId="56" xfId="0" applyFont="1" applyBorder="1" applyAlignment="1">
      <alignment horizontal="distributed" vertical="center" indent="1"/>
    </xf>
    <xf numFmtId="0" fontId="4" fillId="3" borderId="19" xfId="0" applyFont="1" applyFill="1" applyBorder="1" applyAlignment="1">
      <alignment horizontal="distributed" vertical="center" indent="1"/>
    </xf>
    <xf numFmtId="0" fontId="4" fillId="3" borderId="54" xfId="0" applyFont="1" applyFill="1" applyBorder="1" applyAlignment="1">
      <alignment horizontal="distributed" vertical="center" indent="1"/>
    </xf>
    <xf numFmtId="0" fontId="4" fillId="0" borderId="19" xfId="0" applyFont="1" applyBorder="1" applyAlignment="1">
      <alignment horizontal="distributed" vertical="center" indent="1"/>
    </xf>
    <xf numFmtId="0" fontId="4" fillId="0" borderId="54" xfId="0" applyFont="1" applyBorder="1" applyAlignment="1">
      <alignment horizontal="distributed" vertical="center" indent="1"/>
    </xf>
    <xf numFmtId="177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2" borderId="16" xfId="0" applyFont="1" applyFill="1" applyBorder="1" applyProtection="1">
      <alignment vertical="center"/>
      <protection locked="0"/>
    </xf>
    <xf numFmtId="0" fontId="4" fillId="0" borderId="7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distributed" vertical="center" indent="1"/>
    </xf>
    <xf numFmtId="49" fontId="4" fillId="0" borderId="28" xfId="0" applyNumberFormat="1" applyFont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 indent="1"/>
    </xf>
    <xf numFmtId="0" fontId="4" fillId="0" borderId="29" xfId="0" applyFont="1" applyBorder="1" applyAlignment="1">
      <alignment horizontal="left" vertical="center" indent="1"/>
    </xf>
    <xf numFmtId="0" fontId="4" fillId="0" borderId="53" xfId="0" applyFont="1" applyBorder="1">
      <alignment vertical="center"/>
    </xf>
    <xf numFmtId="0" fontId="4" fillId="0" borderId="54" xfId="0" applyFont="1" applyBorder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indent="1"/>
    </xf>
    <xf numFmtId="49" fontId="4" fillId="0" borderId="26" xfId="0" applyNumberFormat="1" applyFont="1" applyBorder="1" applyAlignment="1">
      <alignment horizontal="left" vertical="center" indent="1"/>
    </xf>
    <xf numFmtId="0" fontId="4" fillId="0" borderId="31" xfId="0" applyFont="1" applyBorder="1" applyAlignment="1">
      <alignment horizontal="left" vertical="center" indent="1"/>
    </xf>
    <xf numFmtId="0" fontId="4" fillId="0" borderId="5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62" xfId="0" applyFont="1" applyBorder="1">
      <alignment vertical="center"/>
    </xf>
    <xf numFmtId="0" fontId="4" fillId="0" borderId="77" xfId="0" applyFont="1" applyBorder="1">
      <alignment vertical="center"/>
    </xf>
    <xf numFmtId="0" fontId="4" fillId="0" borderId="63" xfId="0" applyFont="1" applyBorder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indent="1"/>
    </xf>
    <xf numFmtId="0" fontId="4" fillId="0" borderId="34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6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64" xfId="0" applyFont="1" applyBorder="1">
      <alignment vertical="center"/>
    </xf>
    <xf numFmtId="0" fontId="4" fillId="0" borderId="65" xfId="0" applyFont="1" applyBorder="1">
      <alignment vertical="center"/>
    </xf>
    <xf numFmtId="0" fontId="4" fillId="0" borderId="66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4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4" borderId="19" xfId="0" applyFont="1" applyFill="1" applyBorder="1" applyProtection="1">
      <alignment vertical="center"/>
      <protection locked="0"/>
    </xf>
    <xf numFmtId="0" fontId="4" fillId="4" borderId="53" xfId="0" applyFont="1" applyFill="1" applyBorder="1" applyProtection="1">
      <alignment vertical="center"/>
      <protection locked="0"/>
    </xf>
    <xf numFmtId="0" fontId="4" fillId="4" borderId="54" xfId="0" applyFont="1" applyFill="1" applyBorder="1" applyProtection="1">
      <alignment vertical="center"/>
      <protection locked="0"/>
    </xf>
    <xf numFmtId="14" fontId="4" fillId="2" borderId="19" xfId="0" applyNumberFormat="1" applyFont="1" applyFill="1" applyBorder="1" applyProtection="1">
      <alignment vertical="center"/>
      <protection locked="0"/>
    </xf>
    <xf numFmtId="38" fontId="4" fillId="0" borderId="19" xfId="0" applyNumberFormat="1" applyFont="1" applyBorder="1">
      <alignment vertical="center"/>
    </xf>
    <xf numFmtId="38" fontId="4" fillId="0" borderId="19" xfId="6" applyFont="1" applyBorder="1">
      <alignment vertical="center"/>
    </xf>
    <xf numFmtId="38" fontId="4" fillId="0" borderId="53" xfId="6" applyFont="1" applyBorder="1">
      <alignment vertical="center"/>
    </xf>
    <xf numFmtId="38" fontId="4" fillId="0" borderId="54" xfId="6" applyFont="1" applyBorder="1">
      <alignment vertical="center"/>
    </xf>
    <xf numFmtId="0" fontId="4" fillId="0" borderId="45" xfId="0" applyFont="1" applyBorder="1">
      <alignment vertical="center"/>
    </xf>
    <xf numFmtId="38" fontId="4" fillId="0" borderId="69" xfId="6" applyFont="1" applyBorder="1">
      <alignment vertical="center"/>
    </xf>
    <xf numFmtId="38" fontId="4" fillId="0" borderId="70" xfId="6" applyFont="1" applyBorder="1">
      <alignment vertical="center"/>
    </xf>
    <xf numFmtId="38" fontId="4" fillId="0" borderId="71" xfId="6" applyFont="1" applyBorder="1">
      <alignment vertical="center"/>
    </xf>
    <xf numFmtId="0" fontId="4" fillId="0" borderId="45" xfId="0" applyFont="1" applyBorder="1" applyAlignment="1">
      <alignment horizontal="center" vertical="center"/>
    </xf>
    <xf numFmtId="38" fontId="4" fillId="0" borderId="45" xfId="6" applyFont="1" applyBorder="1">
      <alignment vertical="center"/>
    </xf>
    <xf numFmtId="9" fontId="4" fillId="0" borderId="45" xfId="0" applyNumberFormat="1" applyFont="1" applyBorder="1" applyAlignment="1">
      <alignment horizontal="center" vertical="center"/>
    </xf>
    <xf numFmtId="38" fontId="4" fillId="0" borderId="48" xfId="6" applyFont="1" applyBorder="1">
      <alignment vertical="center"/>
    </xf>
    <xf numFmtId="0" fontId="4" fillId="0" borderId="45" xfId="0" applyFont="1" applyBorder="1" applyAlignment="1">
      <alignment horizontal="right" vertical="center" indent="1"/>
    </xf>
    <xf numFmtId="0" fontId="4" fillId="0" borderId="50" xfId="0" applyFont="1" applyBorder="1">
      <alignment vertical="center"/>
    </xf>
    <xf numFmtId="0" fontId="4" fillId="0" borderId="51" xfId="0" applyFont="1" applyBorder="1">
      <alignment vertical="center"/>
    </xf>
    <xf numFmtId="0" fontId="4" fillId="0" borderId="50" xfId="0" applyFont="1" applyBorder="1" applyAlignment="1">
      <alignment horizontal="right" vertical="center" indent="1"/>
    </xf>
    <xf numFmtId="0" fontId="4" fillId="0" borderId="67" xfId="0" applyFont="1" applyBorder="1" applyAlignment="1">
      <alignment horizontal="center" vertical="center"/>
    </xf>
    <xf numFmtId="38" fontId="4" fillId="0" borderId="67" xfId="6" applyFont="1" applyBorder="1">
      <alignment vertical="center"/>
    </xf>
    <xf numFmtId="9" fontId="4" fillId="0" borderId="67" xfId="0" applyNumberFormat="1" applyFont="1" applyBorder="1" applyAlignment="1">
      <alignment horizontal="center" vertical="center"/>
    </xf>
    <xf numFmtId="38" fontId="4" fillId="0" borderId="68" xfId="6" applyFont="1" applyBorder="1">
      <alignment vertical="center"/>
    </xf>
    <xf numFmtId="0" fontId="4" fillId="0" borderId="40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40" xfId="0" applyFont="1" applyBorder="1" applyAlignment="1">
      <alignment horizontal="right" vertical="center" indent="1"/>
    </xf>
    <xf numFmtId="0" fontId="4" fillId="0" borderId="40" xfId="0" applyFont="1" applyBorder="1" applyAlignment="1">
      <alignment horizontal="center" vertical="center"/>
    </xf>
    <xf numFmtId="38" fontId="4" fillId="0" borderId="40" xfId="0" applyNumberFormat="1" applyFont="1" applyBorder="1">
      <alignment vertical="center"/>
    </xf>
    <xf numFmtId="9" fontId="4" fillId="0" borderId="40" xfId="0" applyNumberFormat="1" applyFont="1" applyBorder="1" applyAlignment="1">
      <alignment horizontal="center" vertical="center"/>
    </xf>
    <xf numFmtId="0" fontId="4" fillId="0" borderId="43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38" fontId="4" fillId="0" borderId="16" xfId="0" applyNumberFormat="1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7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178" fontId="4" fillId="0" borderId="36" xfId="0" applyNumberFormat="1" applyFont="1" applyBorder="1" applyAlignment="1">
      <alignment horizontal="center" vertical="center"/>
    </xf>
    <xf numFmtId="0" fontId="4" fillId="0" borderId="76" xfId="0" applyFont="1" applyBorder="1">
      <alignment vertical="center"/>
    </xf>
    <xf numFmtId="0" fontId="4" fillId="0" borderId="75" xfId="0" applyFont="1" applyBorder="1">
      <alignment vertical="center"/>
    </xf>
    <xf numFmtId="0" fontId="4" fillId="0" borderId="73" xfId="0" applyFont="1" applyBorder="1">
      <alignment vertical="center"/>
    </xf>
    <xf numFmtId="0" fontId="4" fillId="0" borderId="58" xfId="0" applyFont="1" applyBorder="1">
      <alignment vertical="center"/>
    </xf>
    <xf numFmtId="0" fontId="4" fillId="0" borderId="59" xfId="0" applyFont="1" applyBorder="1">
      <alignment vertical="center"/>
    </xf>
    <xf numFmtId="0" fontId="4" fillId="0" borderId="70" xfId="0" applyFont="1" applyBorder="1">
      <alignment vertical="center"/>
    </xf>
    <xf numFmtId="0" fontId="4" fillId="0" borderId="60" xfId="0" applyFont="1" applyBorder="1">
      <alignment vertical="center"/>
    </xf>
    <xf numFmtId="38" fontId="4" fillId="0" borderId="19" xfId="6" quotePrefix="1" applyFont="1" applyBorder="1">
      <alignment vertical="center"/>
    </xf>
    <xf numFmtId="0" fontId="4" fillId="2" borderId="45" xfId="0" applyFont="1" applyFill="1" applyBorder="1" applyProtection="1">
      <alignment vertical="center"/>
      <protection locked="0"/>
    </xf>
    <xf numFmtId="0" fontId="4" fillId="2" borderId="46" xfId="0" applyFont="1" applyFill="1" applyBorder="1" applyProtection="1">
      <alignment vertical="center"/>
      <protection locked="0"/>
    </xf>
    <xf numFmtId="0" fontId="4" fillId="2" borderId="45" xfId="0" applyFont="1" applyFill="1" applyBorder="1" applyAlignment="1" applyProtection="1">
      <alignment horizontal="right" vertical="center" indent="1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38" fontId="4" fillId="2" borderId="45" xfId="6" applyFont="1" applyFill="1" applyBorder="1" applyProtection="1">
      <alignment vertical="center"/>
      <protection locked="0"/>
    </xf>
    <xf numFmtId="9" fontId="4" fillId="2" borderId="45" xfId="0" applyNumberFormat="1" applyFont="1" applyFill="1" applyBorder="1" applyAlignment="1" applyProtection="1">
      <alignment horizontal="center" vertical="center"/>
      <protection locked="0"/>
    </xf>
    <xf numFmtId="38" fontId="4" fillId="0" borderId="16" xfId="6" applyFont="1" applyBorder="1">
      <alignment vertical="center"/>
    </xf>
    <xf numFmtId="38" fontId="4" fillId="0" borderId="20" xfId="6" applyFont="1" applyBorder="1">
      <alignment vertical="center"/>
    </xf>
    <xf numFmtId="0" fontId="4" fillId="2" borderId="50" xfId="0" applyFont="1" applyFill="1" applyBorder="1" applyProtection="1">
      <alignment vertical="center"/>
      <protection locked="0"/>
    </xf>
    <xf numFmtId="0" fontId="4" fillId="2" borderId="51" xfId="0" applyFont="1" applyFill="1" applyBorder="1" applyProtection="1">
      <alignment vertical="center"/>
      <protection locked="0"/>
    </xf>
    <xf numFmtId="0" fontId="4" fillId="2" borderId="50" xfId="0" applyFont="1" applyFill="1" applyBorder="1" applyAlignment="1" applyProtection="1">
      <alignment horizontal="right" vertical="center" indent="1"/>
      <protection locked="0"/>
    </xf>
    <xf numFmtId="0" fontId="4" fillId="2" borderId="67" xfId="0" applyFont="1" applyFill="1" applyBorder="1" applyAlignment="1" applyProtection="1">
      <alignment horizontal="center" vertical="center"/>
      <protection locked="0"/>
    </xf>
    <xf numFmtId="38" fontId="4" fillId="2" borderId="67" xfId="6" applyFont="1" applyFill="1" applyBorder="1" applyProtection="1">
      <alignment vertical="center"/>
      <protection locked="0"/>
    </xf>
    <xf numFmtId="9" fontId="4" fillId="2" borderId="67" xfId="0" applyNumberFormat="1" applyFont="1" applyFill="1" applyBorder="1" applyAlignment="1" applyProtection="1">
      <alignment horizontal="center" vertical="center"/>
      <protection locked="0"/>
    </xf>
    <xf numFmtId="38" fontId="4" fillId="0" borderId="72" xfId="6" applyFont="1" applyBorder="1">
      <alignment vertical="center"/>
    </xf>
    <xf numFmtId="38" fontId="4" fillId="0" borderId="74" xfId="6" applyFont="1" applyBorder="1">
      <alignment vertical="center"/>
    </xf>
    <xf numFmtId="0" fontId="4" fillId="2" borderId="40" xfId="0" applyFont="1" applyFill="1" applyBorder="1" applyProtection="1">
      <alignment vertical="center"/>
      <protection locked="0"/>
    </xf>
    <xf numFmtId="0" fontId="4" fillId="2" borderId="41" xfId="0" applyFont="1" applyFill="1" applyBorder="1" applyProtection="1">
      <alignment vertical="center"/>
      <protection locked="0"/>
    </xf>
    <xf numFmtId="0" fontId="4" fillId="2" borderId="40" xfId="0" applyFont="1" applyFill="1" applyBorder="1" applyAlignment="1" applyProtection="1">
      <alignment horizontal="right" vertical="center" indent="1"/>
      <protection locked="0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38" fontId="4" fillId="2" borderId="40" xfId="6" applyFont="1" applyFill="1" applyBorder="1" applyProtection="1">
      <alignment vertical="center"/>
      <protection locked="0"/>
    </xf>
    <xf numFmtId="9" fontId="4" fillId="2" borderId="40" xfId="0" applyNumberFormat="1" applyFont="1" applyFill="1" applyBorder="1" applyAlignment="1" applyProtection="1">
      <alignment horizontal="center" vertical="center"/>
      <protection locked="0"/>
    </xf>
    <xf numFmtId="38" fontId="4" fillId="0" borderId="40" xfId="6" applyFont="1" applyBorder="1">
      <alignment vertical="center"/>
    </xf>
    <xf numFmtId="38" fontId="4" fillId="0" borderId="43" xfId="6" applyFont="1" applyBorder="1">
      <alignment vertical="center"/>
    </xf>
    <xf numFmtId="178" fontId="4" fillId="0" borderId="37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10" xfId="0" applyNumberFormat="1" applyFont="1" applyBorder="1" applyAlignment="1">
      <alignment horizontal="center" vertical="center"/>
    </xf>
    <xf numFmtId="38" fontId="4" fillId="0" borderId="16" xfId="6" applyFont="1" applyBorder="1" applyAlignment="1">
      <alignment horizontal="distributed" vertical="center" indent="1"/>
    </xf>
    <xf numFmtId="38" fontId="4" fillId="0" borderId="20" xfId="6" applyFont="1" applyBorder="1" applyAlignment="1">
      <alignment horizontal="distributed" vertical="center" indent="1"/>
    </xf>
    <xf numFmtId="0" fontId="4" fillId="0" borderId="20" xfId="0" applyFont="1" applyBorder="1">
      <alignment vertical="center"/>
    </xf>
    <xf numFmtId="0" fontId="4" fillId="0" borderId="69" xfId="0" applyFont="1" applyBorder="1">
      <alignment vertical="center"/>
    </xf>
    <xf numFmtId="0" fontId="4" fillId="0" borderId="71" xfId="0" applyFont="1" applyBorder="1">
      <alignment vertical="center"/>
    </xf>
    <xf numFmtId="38" fontId="4" fillId="0" borderId="67" xfId="0" applyNumberFormat="1" applyFont="1" applyBorder="1">
      <alignment vertical="center"/>
    </xf>
    <xf numFmtId="0" fontId="4" fillId="0" borderId="67" xfId="0" applyFont="1" applyBorder="1">
      <alignment vertical="center"/>
    </xf>
    <xf numFmtId="0" fontId="4" fillId="0" borderId="68" xfId="0" applyFont="1" applyBorder="1">
      <alignment vertical="center"/>
    </xf>
    <xf numFmtId="38" fontId="4" fillId="0" borderId="72" xfId="0" applyNumberFormat="1" applyFont="1" applyBorder="1">
      <alignment vertical="center"/>
    </xf>
    <xf numFmtId="0" fontId="4" fillId="0" borderId="72" xfId="0" applyFont="1" applyBorder="1">
      <alignment vertical="center"/>
    </xf>
    <xf numFmtId="0" fontId="4" fillId="0" borderId="74" xfId="0" applyFont="1" applyBorder="1">
      <alignment vertical="center"/>
    </xf>
    <xf numFmtId="38" fontId="4" fillId="0" borderId="45" xfId="0" applyNumberFormat="1" applyFont="1" applyBorder="1">
      <alignment vertical="center"/>
    </xf>
    <xf numFmtId="0" fontId="4" fillId="0" borderId="48" xfId="0" applyFont="1" applyBorder="1">
      <alignment vertical="center"/>
    </xf>
    <xf numFmtId="0" fontId="4" fillId="0" borderId="10" xfId="0" applyFont="1" applyBorder="1">
      <alignment vertical="center"/>
    </xf>
  </cellXfs>
  <cellStyles count="7">
    <cellStyle name="パーセント 2" xfId="5" xr:uid="{56D05832-8F92-4EF5-B85B-EC90CAB70FD0}"/>
    <cellStyle name="桁区切り" xfId="6" builtinId="6"/>
    <cellStyle name="桁区切り 2" xfId="2" xr:uid="{58140B14-DE9A-4B7F-8A65-D78199E33A53}"/>
    <cellStyle name="桁区切り 3" xfId="4" xr:uid="{13767B6B-94ED-4709-9E48-6EFD0423F9DA}"/>
    <cellStyle name="標準" xfId="0" builtinId="0"/>
    <cellStyle name="標準 2" xfId="1" xr:uid="{9A140F8E-93B0-4D87-B068-18168762B325}"/>
    <cellStyle name="標準 3" xfId="3" xr:uid="{F1215733-6271-444C-B54D-6F8FB6A35320}"/>
  </cellStyles>
  <dxfs count="0"/>
  <tableStyles count="0" defaultTableStyle="TableStyleMedium2" defaultPivotStyle="PivotStyleLight16"/>
  <colors>
    <mruColors>
      <color rgb="FFFFDB69"/>
      <color rgb="FF00FFFF"/>
      <color rgb="FFF8DB5E"/>
      <color rgb="FFFFD47D"/>
      <color rgb="FFFFCC66"/>
      <color rgb="FFFFD13F"/>
      <color rgb="FFFFCB25"/>
      <color rgb="FFFFCD2F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133350</xdr:colOff>
      <xdr:row>51</xdr:row>
      <xdr:rowOff>114300</xdr:rowOff>
    </xdr:from>
    <xdr:to>
      <xdr:col>27</xdr:col>
      <xdr:colOff>152400</xdr:colOff>
      <xdr:row>52</xdr:row>
      <xdr:rowOff>133350</xdr:rowOff>
    </xdr:to>
    <xdr:sp macro="" textlink="">
      <xdr:nvSpPr>
        <xdr:cNvPr id="4" name="Oval 2">
          <a:extLst>
            <a:ext uri="{FF2B5EF4-FFF2-40B4-BE49-F238E27FC236}">
              <a16:creationId xmlns:a16="http://schemas.microsoft.com/office/drawing/2014/main" id="{4ABC33B2-3CE2-48DB-8089-ACBACA84BFA6}"/>
            </a:ext>
          </a:extLst>
        </xdr:cNvPr>
        <xdr:cNvSpPr>
          <a:spLocks noChangeArrowheads="1"/>
        </xdr:cNvSpPr>
      </xdr:nvSpPr>
      <xdr:spPr bwMode="auto">
        <a:xfrm>
          <a:off x="6324600" y="12020550"/>
          <a:ext cx="257175" cy="2571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26</xdr:col>
      <xdr:colOff>133350</xdr:colOff>
      <xdr:row>95</xdr:row>
      <xdr:rowOff>114300</xdr:rowOff>
    </xdr:from>
    <xdr:to>
      <xdr:col>27</xdr:col>
      <xdr:colOff>152400</xdr:colOff>
      <xdr:row>96</xdr:row>
      <xdr:rowOff>133350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ACE9BD9F-5227-4E1A-B620-D3E8E15D0838}"/>
            </a:ext>
          </a:extLst>
        </xdr:cNvPr>
        <xdr:cNvSpPr>
          <a:spLocks noChangeArrowheads="1"/>
        </xdr:cNvSpPr>
      </xdr:nvSpPr>
      <xdr:spPr bwMode="auto">
        <a:xfrm>
          <a:off x="6324600" y="12020550"/>
          <a:ext cx="257175" cy="2571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65296;&#65297;&#65294;&#29694;&#22580;&#38306;&#20418;\&#65298;&#65299;&#65294;&#40165;&#32701;&#23567;&#23398;&#26657;&#24314;&#35373;&#24037;&#20107;\&#65296;&#65304;&#65294;&#20986;&#26469;&#39640;&#35519;&#26360;&#38306;&#20418;\08.01&#26376;\1-D&#12489;&#12521;&#12452;&#12502;\54&#26399;&#20104;&#31639;&#12471;&#12473;&#12486;&#12512;\Documents%20and%20Settings\KAZUN\Local%20Settings\Temporary%20Internet%20Files\OLK42A\&#35336;&#30011;&#26360;&#12539;&#26989;&#32773;&#36984;&#23450;&#38619;&#2441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65296;&#65297;&#65294;&#29694;&#22580;&#38306;&#20418;\&#65298;&#65299;&#65294;&#40165;&#32701;&#23567;&#23398;&#26657;&#24314;&#35373;&#24037;&#20107;\&#65296;&#65304;&#65294;&#20986;&#26469;&#39640;&#35519;&#26360;&#38306;&#20418;\08.01&#26376;\1-D&#12489;&#12521;&#12452;&#12502;\54&#26399;&#20104;&#31639;&#12471;&#12473;&#12486;&#12512;\&#27827;&#26449;&#37096;&#38263;&#20381;&#38972;&#20104;&#31639;&#35336;&#30011;\P&#37428;&#40575;&#20104;&#31639;&#35336;&#30011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68.33\cm\VI48994\PROJECT\&#21402;&#24180;&#65404;&#65405;&#65392;\&#35373;&#35336;&#22238;&#31572;\&#32113;&#2151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65296;&#65297;&#65294;&#29694;&#22580;&#38306;&#20418;\&#65298;&#65299;&#65294;&#40165;&#32701;&#23567;&#23398;&#26657;&#24314;&#35373;&#24037;&#20107;\&#65296;&#65304;&#65294;&#20986;&#26469;&#39640;&#35519;&#26360;&#38306;&#20418;\08.01&#26376;\1-D&#12489;&#12521;&#12452;&#12502;\54&#26399;&#20104;&#31639;&#12471;&#12473;&#12486;&#12512;\&#26989;&#32773;&#36984;&#23450;&#35336;&#30011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box\kenchiku\Documents%20and%20Settings\CBARX\My%20Documents\&#37197;&#24067;&#20104;&#31639;&#12481;&#12455;&#12483;&#12463;&#34920;(&#19968;&#33324;&#12539;&#12467;&#12473;&#12488;&#12458;&#12531;)V1-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65296;&#65297;&#65294;&#29694;&#22580;&#38306;&#20418;\&#65298;&#65299;&#65294;&#40165;&#32701;&#23567;&#23398;&#26657;&#24314;&#35373;&#24037;&#20107;\&#65296;&#65304;&#65294;&#20986;&#26469;&#39640;&#35519;&#26360;&#38306;&#20418;\08.01&#26376;\1-D&#12489;&#12521;&#12452;&#12502;\3-54&#26399;&#20104;&#31639;&#12481;&#12456;&#12483;&#12463;&#34920;\&#20104;&#31639;&#12481;&#12456;&#12483;&#12463;&#34920;&#25913;&#35330;0605\&#25913;&#35330;0528&#20104;&#31639;&#12481;&#12456;&#12483;&#12463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65296;&#65297;&#65294;&#29694;&#22580;&#38306;&#20418;\&#65298;&#65296;&#65294;&#12509;&#12524;&#12473;&#12479;&#12540;&#26494;&#26412;&#22823;&#25163;&#24336;&#30058;&#39208;\&#65296;&#65304;&#65294;&#20986;&#26469;&#39640;&#35519;&#26360;&#38306;&#20418;\07.11&#26376;\&#65296;&#65297;&#65294;&#29694;&#22580;&#38306;&#20418;\&#65297;&#65301;&#65294;&#12509;&#12524;&#12473;&#12479;&#12540;&#26494;&#26412;&#22823;&#25163;&#24336;&#30058;&#39208;\&#65296;&#65304;&#65294;&#20986;&#26469;&#39640;&#35519;&#26360;&#38306;&#20418;\&#25913;&#35330;&#20104;&#31639;&#35336;&#30011;&#12481;&#12456;&#12483;&#12463;&#34920;&#12510;&#12473;&#12479;&#1254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PRESS5800\User1\&#24314;&#35373;&#12450;&#12471;&#12473;&#12479;&#12531;&#12488;\&#35199;&#21407;&#34907;&#29983;\&#27010;&#35201;&#35373;&#35336;&#26360;&#65288;&#32013;&#21697;&#29992;&#65289;\4DB&#2225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ystnt07\UFJ\&#26085;&#26412;&#32025;&#36939;&#36664;\&#9734;&#20181;&#27096;&#26360;\&#9734;&#30011;&#38754;&#20181;&#27096;&#26360;\usr\&#35611;&#32722;\&#65420;&#65383;&#65394;&#65433;&#38306;&#3689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65296;&#65297;&#65294;&#29694;&#22580;&#38306;&#20418;\&#65298;&#65299;&#65294;&#40165;&#32701;&#23567;&#23398;&#26657;&#24314;&#35373;&#24037;&#20107;\&#65296;&#65304;&#65294;&#20986;&#26469;&#39640;&#35519;&#26360;&#38306;&#20418;\08.01&#26376;\&#35336;&#30011;&#26360;08&#65294;02.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68.25\project\VI48994\PROJECT\&#21402;&#24180;&#65404;&#65405;&#65392;\&#35373;&#35336;&#22238;&#31572;\&#32113;&#215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変更履歴"/>
      <sheetName val="工事概要"/>
      <sheetName val="工種別集計"/>
      <sheetName val="実行予算計画書（建築）"/>
      <sheetName val="業者選定計画書（建築）"/>
    </sheetNames>
    <sheetDataSet>
      <sheetData sheetId="0" refreshError="1"/>
      <sheetData sheetId="1">
        <row r="1">
          <cell r="B1" t="str">
            <v>520016100000</v>
          </cell>
        </row>
        <row r="3">
          <cell r="B3">
            <v>550500000</v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変更履歴"/>
      <sheetName val="工事概要"/>
      <sheetName val="工種別集計"/>
      <sheetName val="集計表"/>
      <sheetName val="実行予算計画書（見積部）"/>
      <sheetName val="業者選定計画書（見積部）"/>
      <sheetName val="実行予算計画書（建築）"/>
    </sheetNames>
    <sheetDataSet>
      <sheetData sheetId="0" refreshError="1"/>
      <sheetData sheetId="1">
        <row r="15">
          <cell r="B15">
            <v>0</v>
          </cell>
        </row>
      </sheetData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統合"/>
    </sheetNames>
    <definedNames>
      <definedName name="統合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変更履歴"/>
      <sheetName val="工事概要"/>
      <sheetName val="工種別集計"/>
      <sheetName val="業者選定計画書（建築）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変更履歴"/>
      <sheetName val="工事概要"/>
      <sheetName val="工種別集計"/>
      <sheetName val="注意事項"/>
      <sheetName val="一般入力用"/>
      <sheetName val="コストオン工事入力用"/>
      <sheetName val="説明用"/>
      <sheetName val="サンプル　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工事概要"/>
      <sheetName val="工種別集計"/>
      <sheetName val="予算チェック表"/>
      <sheetName val="予算チェック表 (2)"/>
      <sheetName val="実行予算計画書（建築）旧タイプ"/>
      <sheetName val="実行予算計画書（建築部）円単位"/>
      <sheetName val="実行予算計画書（建築部）千円単位"/>
    </sheetNames>
    <sheetDataSet>
      <sheetData sheetId="0">
        <row r="6">
          <cell r="B6" t="str">
            <v>鉄骨造１Ｆ、延床面積521.50㎡</v>
          </cell>
        </row>
        <row r="14">
          <cell r="B14">
            <v>0</v>
          </cell>
        </row>
        <row r="16">
          <cell r="B16">
            <v>0</v>
          </cell>
        </row>
        <row r="18">
          <cell r="B18" t="str">
            <v>従来通り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工事概要"/>
      <sheetName val="工種別集計"/>
      <sheetName val="予算チェック表"/>
      <sheetName val="実行予算計画書（建築）旧タイプ"/>
      <sheetName val="実行予算計画書（建築部）円単位"/>
      <sheetName val="実行予算計画書（建築部）千円単位"/>
    </sheetNames>
    <sheetDataSet>
      <sheetData sheetId="0">
        <row r="3">
          <cell r="B3">
            <v>80200000</v>
          </cell>
        </row>
        <row r="7">
          <cell r="B7" t="str">
            <v/>
          </cell>
        </row>
        <row r="15">
          <cell r="B15">
            <v>0</v>
          </cell>
        </row>
        <row r="17">
          <cell r="B17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B目次 "/>
      <sheetName val="ＤＢ関連図"/>
      <sheetName val="テーブル一覧(工事)"/>
      <sheetName val="テーブル一覧（会計）"/>
      <sheetName val="営業情報ファイル "/>
      <sheetName val="現場マスター"/>
      <sheetName val="ＪＶ構成マスター"/>
      <sheetName val="工事マスター "/>
      <sheetName val="予算№決定№リンクファイル"/>
      <sheetName val="実行予算ファイル"/>
      <sheetName val="注文ヘッダーファイル"/>
      <sheetName val="注文ファイル "/>
      <sheetName val="注文明細ファイル "/>
      <sheetName val="月別原価ファイル"/>
      <sheetName val="原価明細ファイル"/>
      <sheetName val="月別入金ファイル"/>
      <sheetName val="入金ファイル"/>
      <sheetName val="消化高予想ファイル（受注）"/>
      <sheetName val="工事振替ファイル"/>
      <sheetName val="進行基準用振替ファイル"/>
      <sheetName val="送受信ログ明細ファイル"/>
      <sheetName val="施工地域マスター"/>
      <sheetName val="メーカーマスター"/>
      <sheetName val="給与配分マスタ"/>
      <sheetName val="現業勤怠ファイル"/>
      <sheetName val="担当出退勤ファイル"/>
      <sheetName val="労務配分ファイル"/>
      <sheetName val="労務集計ファイル"/>
      <sheetName val="仕訳結果ファイル"/>
      <sheetName val="係数ファイル"/>
      <sheetName val="要素マスター"/>
      <sheetName val="名称コントロールマスター "/>
      <sheetName val="パラメータコントロールマスター"/>
      <sheetName val="支払条件マスター"/>
      <sheetName val="グループマスター"/>
      <sheetName val="本支店マスター"/>
      <sheetName val="採番マスター"/>
      <sheetName val="集計NO.採番マスター"/>
      <sheetName val="地域分類名称マスター"/>
      <sheetName val="利益予想ファイル"/>
      <sheetName val="消化高施工率マスター"/>
      <sheetName val="請求データトラン"/>
      <sheetName val="仕入請求実績トラン"/>
      <sheetName val="仕入請求明細トラン"/>
      <sheetName val="ＦＤデータトラン"/>
      <sheetName val="ＦＤデータエラーリスト"/>
      <sheetName val="採番マスタ（手動）"/>
      <sheetName val="採番マスタ（自動）"/>
      <sheetName val="支払予定データ"/>
      <sheetName val="支払確定データ"/>
      <sheetName val="支払確定履歴データ"/>
      <sheetName val="支払予定相殺Ｆ"/>
      <sheetName val="支払確定相殺Ｆ"/>
      <sheetName val="支払通知書一覧ﾜｰｸ"/>
      <sheetName val="支払予定一覧ﾜｰｸ"/>
      <sheetName val="支払調整ﾃﾞｰﾀ"/>
      <sheetName val="支払調整一覧"/>
      <sheetName val="支払相殺一覧"/>
      <sheetName val="振込依頼書ﾜｰｸ"/>
      <sheetName val="請求情報ヘッダートラン"/>
      <sheetName val="請求情報明細トラン"/>
      <sheetName val="入金予定ワーク"/>
      <sheetName val="入金トラン"/>
      <sheetName val="入金実績トラン"/>
      <sheetName val="入金累計トラン"/>
      <sheetName val="仮払申請"/>
      <sheetName val="仮払精算"/>
      <sheetName val="出張予定・報告"/>
      <sheetName val="仕入請求入力(未)"/>
      <sheetName val="立替経費"/>
      <sheetName val="業者支払"/>
      <sheetName val="APGDSWRK"/>
      <sheetName val="得意先マスタ"/>
      <sheetName val="仕入先条件マスタ"/>
      <sheetName val="工事履歴マスター"/>
      <sheetName val="営業情報ファイル"/>
      <sheetName val="工事マスター"/>
      <sheetName val="得意先追加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>
        <row r="2">
          <cell r="J2" t="str">
            <v>作成者</v>
          </cell>
        </row>
        <row r="4">
          <cell r="J4" t="str">
            <v>ＮＥＣ</v>
          </cell>
        </row>
        <row r="7">
          <cell r="K7" t="str">
            <v>ＮＵＬＬ</v>
          </cell>
        </row>
        <row r="8">
          <cell r="K8" t="str">
            <v>NOT NULL</v>
          </cell>
        </row>
        <row r="9">
          <cell r="K9" t="str">
            <v>NOT NULL</v>
          </cell>
        </row>
        <row r="10">
          <cell r="K10" t="str">
            <v>NULL</v>
          </cell>
        </row>
        <row r="11">
          <cell r="K11" t="str">
            <v>NULL</v>
          </cell>
        </row>
        <row r="12">
          <cell r="K12" t="str">
            <v>NULL</v>
          </cell>
        </row>
        <row r="14">
          <cell r="K14" t="str">
            <v>NULL</v>
          </cell>
        </row>
        <row r="15">
          <cell r="K15" t="str">
            <v>NOT NULL</v>
          </cell>
        </row>
        <row r="16">
          <cell r="K16" t="str">
            <v>NOT NULL</v>
          </cell>
        </row>
        <row r="17">
          <cell r="K17" t="str">
            <v>NOT NULL</v>
          </cell>
        </row>
        <row r="18">
          <cell r="K18" t="str">
            <v>NOT NULL</v>
          </cell>
        </row>
        <row r="19">
          <cell r="K19" t="str">
            <v>NOT NULL</v>
          </cell>
        </row>
      </sheetData>
      <sheetData sheetId="73"/>
      <sheetData sheetId="74" refreshError="1"/>
      <sheetData sheetId="75" refreshError="1"/>
      <sheetData sheetId="76" refreshError="1"/>
      <sheetData sheetId="7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講習ｼｽﾃﾑ"/>
      <sheetName val="全体図"/>
      <sheetName val="JOB一覧表"/>
      <sheetName val="ﾌｧｲﾙ一覧"/>
      <sheetName val="ｺｰﾄﾞ設計"/>
      <sheetName val="管理ﾏｽﾀ"/>
      <sheetName val="得意先ﾏｽﾀ"/>
      <sheetName val="仕入先ﾏｽﾀ"/>
      <sheetName val="担当者ﾏｽﾀ"/>
      <sheetName val="営業所ﾏｽﾀ"/>
      <sheetName val="商品ﾏｽﾀ"/>
      <sheetName val="単位ﾏｽﾀ"/>
      <sheetName val="得意先元帳"/>
      <sheetName val="請求明細ﾌｧｲﾙ"/>
      <sheetName val="売上ﾛｸﾞ"/>
      <sheetName val="仕入ﾛｸﾞ"/>
      <sheetName val="入金ﾛｸﾞ"/>
      <sheetName val="支払ﾛｸﾞ"/>
      <sheetName val="WRK01未使用"/>
      <sheetName val="WRK02未使用"/>
      <sheetName val="WRK03未使用"/>
      <sheetName val="WRK04未使用"/>
      <sheetName val="WRK06未使用"/>
      <sheetName val="WRK07未使用"/>
      <sheetName val="WRK08未使用"/>
      <sheetName val="請求ﾌｧｲﾙ(未使用)"/>
      <sheetName val="累積売上ﾛｸﾞ "/>
      <sheetName val="累積仕入ﾛｸﾞ"/>
      <sheetName val="累積入金ﾛｸﾞ"/>
      <sheetName val="累積支払ﾛｸﾞ"/>
      <sheetName val="W_AP6"/>
      <sheetName val="W_AU1_ERR"/>
      <sheetName val="WRK01"/>
      <sheetName val="WRK02"/>
      <sheetName val="WRK03"/>
      <sheetName val="WRK04"/>
      <sheetName val="WRK05"/>
      <sheetName val="WRK06"/>
      <sheetName val="WRK07"/>
      <sheetName val="WRK08"/>
    </sheetNames>
    <sheetDataSet>
      <sheetData sheetId="0"/>
      <sheetData sheetId="1"/>
      <sheetData sheetId="2" refreshError="1">
        <row r="1">
          <cell r="A1" t="str">
            <v>ユーザー名</v>
          </cell>
          <cell r="C1" t="str">
            <v>業  務  名</v>
          </cell>
          <cell r="I1" t="str">
            <v>年  月  日</v>
          </cell>
          <cell r="J1" t="str">
            <v>作  成  者</v>
          </cell>
        </row>
        <row r="2">
          <cell r="A2" t="str">
            <v>新人講習</v>
          </cell>
          <cell r="C2" t="str">
            <v>販売管理システム</v>
          </cell>
          <cell r="G2" t="str">
            <v>作 成</v>
          </cell>
          <cell r="I2">
            <v>36251</v>
          </cell>
          <cell r="J2" t="str">
            <v>高橋 有里</v>
          </cell>
        </row>
        <row r="3">
          <cell r="G3" t="str">
            <v>改 訂</v>
          </cell>
        </row>
        <row r="4">
          <cell r="A4" t="str">
            <v>№</v>
          </cell>
          <cell r="B4" t="str">
            <v>JOB-NAME</v>
          </cell>
          <cell r="C4" t="str">
            <v>名   称</v>
          </cell>
          <cell r="D4" t="str">
            <v>RUNｰ№</v>
          </cell>
          <cell r="E4" t="str">
            <v>ﾌﾟﾛｸﾞﾗﾑ種別</v>
          </cell>
          <cell r="I4" t="str">
            <v>備     考</v>
          </cell>
        </row>
        <row r="5">
          <cell r="E5" t="str">
            <v>U</v>
          </cell>
          <cell r="F5" t="str">
            <v>Ｉ</v>
          </cell>
          <cell r="G5" t="str">
            <v>Ｏ</v>
          </cell>
          <cell r="H5" t="str">
            <v>Ｅ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工事概要"/>
      <sheetName val="工種別集計"/>
      <sheetName val="予算チェック表"/>
      <sheetName val="予算チェック表20070801"/>
      <sheetName val="実行予算計画書（建築部）円単位"/>
      <sheetName val="20070801実行予算計画書（建築部）千円単位"/>
      <sheetName val="業者選定計画書（建築）"/>
      <sheetName val="実行予算計画書（建築部）千円単位"/>
      <sheetName val="Sheet1"/>
    </sheetNames>
    <sheetDataSet>
      <sheetData sheetId="0">
        <row r="1">
          <cell r="B1" t="str">
            <v>550055201000</v>
          </cell>
        </row>
        <row r="2">
          <cell r="B2" t="str">
            <v>平成19・20年度　鳥羽小学校建設工事</v>
          </cell>
        </row>
        <row r="4">
          <cell r="B4">
            <v>39385</v>
          </cell>
        </row>
        <row r="5">
          <cell r="B5">
            <v>39752</v>
          </cell>
        </row>
        <row r="12">
          <cell r="B12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統合"/>
    </sheetNames>
    <definedNames>
      <definedName name="統合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EE224-8D01-4995-905C-6026A0ECD8D2}">
  <sheetPr>
    <tabColor rgb="FF0000FF"/>
  </sheetPr>
  <dimension ref="A1:L33"/>
  <sheetViews>
    <sheetView tabSelected="1" topLeftCell="A5" zoomScaleNormal="100" workbookViewId="0">
      <selection activeCell="C19" sqref="C19:E19"/>
    </sheetView>
  </sheetViews>
  <sheetFormatPr defaultRowHeight="13.5" x14ac:dyDescent="0.4"/>
  <cols>
    <col min="1" max="1" width="4.875" style="1" customWidth="1"/>
    <col min="2" max="16384" width="9" style="1"/>
  </cols>
  <sheetData>
    <row r="1" spans="1:11" ht="18.75" customHeight="1" x14ac:dyDescent="0.4">
      <c r="A1" s="20" t="s">
        <v>43</v>
      </c>
    </row>
    <row r="2" spans="1:11" ht="18.75" customHeight="1" x14ac:dyDescent="0.4"/>
    <row r="3" spans="1:11" ht="18.75" customHeight="1" x14ac:dyDescent="0.4">
      <c r="A3" s="1" t="s">
        <v>28</v>
      </c>
      <c r="B3" s="1" t="s">
        <v>44</v>
      </c>
      <c r="I3" s="1" t="s">
        <v>45</v>
      </c>
      <c r="J3" s="21"/>
      <c r="K3" s="1" t="s">
        <v>46</v>
      </c>
    </row>
    <row r="4" spans="1:11" ht="18.75" customHeight="1" x14ac:dyDescent="0.4">
      <c r="A4" s="1" t="s">
        <v>0</v>
      </c>
      <c r="B4" s="1" t="s">
        <v>68</v>
      </c>
    </row>
    <row r="5" spans="1:11" ht="18.75" customHeight="1" x14ac:dyDescent="0.4">
      <c r="A5" s="1" t="s">
        <v>1</v>
      </c>
      <c r="B5" s="1" t="s">
        <v>47</v>
      </c>
    </row>
    <row r="6" spans="1:11" ht="18.75" customHeight="1" thickBot="1" x14ac:dyDescent="0.45"/>
    <row r="7" spans="1:11" ht="18.75" customHeight="1" thickTop="1" thickBot="1" x14ac:dyDescent="0.45">
      <c r="A7" s="46" t="s">
        <v>48</v>
      </c>
      <c r="B7" s="47"/>
    </row>
    <row r="8" spans="1:11" ht="18.75" customHeight="1" thickTop="1" x14ac:dyDescent="0.4">
      <c r="A8" s="48" t="s">
        <v>49</v>
      </c>
      <c r="B8" s="48"/>
      <c r="C8" s="49"/>
      <c r="D8" s="49"/>
      <c r="E8" s="49"/>
      <c r="F8" s="1" t="s">
        <v>72</v>
      </c>
    </row>
    <row r="9" spans="1:11" ht="18.75" customHeight="1" x14ac:dyDescent="0.4">
      <c r="A9" s="50" t="s">
        <v>88</v>
      </c>
      <c r="B9" s="50"/>
      <c r="C9" s="51"/>
      <c r="D9" s="52"/>
      <c r="E9" s="52"/>
      <c r="F9" s="52"/>
      <c r="G9" s="53"/>
      <c r="H9" s="1" t="s">
        <v>50</v>
      </c>
    </row>
    <row r="10" spans="1:11" ht="18.75" customHeight="1" x14ac:dyDescent="0.4">
      <c r="A10" s="54"/>
      <c r="B10" s="55"/>
      <c r="C10" s="119"/>
      <c r="D10" s="52"/>
      <c r="E10" s="52"/>
      <c r="F10" s="52"/>
      <c r="G10" s="53"/>
      <c r="H10" s="1" t="s">
        <v>51</v>
      </c>
    </row>
    <row r="11" spans="1:11" ht="18.75" customHeight="1" x14ac:dyDescent="0.4">
      <c r="A11" s="38" t="s">
        <v>52</v>
      </c>
      <c r="B11" s="39"/>
      <c r="C11" s="51"/>
      <c r="D11" s="52"/>
      <c r="E11" s="52"/>
      <c r="F11" s="52"/>
      <c r="G11" s="53"/>
      <c r="H11" s="1" t="s">
        <v>53</v>
      </c>
    </row>
    <row r="12" spans="1:11" ht="18.75" customHeight="1" x14ac:dyDescent="0.4">
      <c r="A12" s="54"/>
      <c r="B12" s="55"/>
      <c r="C12" s="40"/>
      <c r="D12" s="41"/>
      <c r="E12" s="41"/>
      <c r="F12" s="41"/>
      <c r="G12" s="42"/>
      <c r="H12" s="1" t="s">
        <v>54</v>
      </c>
    </row>
    <row r="13" spans="1:11" ht="18.75" customHeight="1" x14ac:dyDescent="0.4">
      <c r="A13" s="58" t="s">
        <v>70</v>
      </c>
      <c r="B13" s="59"/>
      <c r="C13" s="40"/>
      <c r="D13" s="41"/>
      <c r="E13" s="41"/>
      <c r="F13" s="41"/>
      <c r="G13" s="42"/>
      <c r="H13" s="1" t="s">
        <v>73</v>
      </c>
    </row>
    <row r="14" spans="1:11" ht="18.75" customHeight="1" x14ac:dyDescent="0.4">
      <c r="A14" s="58" t="s">
        <v>71</v>
      </c>
      <c r="B14" s="59"/>
      <c r="C14" s="40"/>
      <c r="D14" s="41"/>
      <c r="E14" s="41"/>
      <c r="F14" s="41"/>
      <c r="G14" s="42"/>
      <c r="H14" s="1" t="s">
        <v>74</v>
      </c>
    </row>
    <row r="15" spans="1:11" ht="18.75" customHeight="1" x14ac:dyDescent="0.4">
      <c r="A15" s="56" t="s">
        <v>55</v>
      </c>
      <c r="B15" s="57"/>
      <c r="C15" s="116"/>
      <c r="D15" s="117"/>
      <c r="E15" s="117"/>
      <c r="F15" s="117"/>
      <c r="G15" s="118"/>
      <c r="H15" s="1" t="s">
        <v>56</v>
      </c>
    </row>
    <row r="16" spans="1:11" ht="18.75" customHeight="1" thickBot="1" x14ac:dyDescent="0.45"/>
    <row r="17" spans="1:12" ht="18.75" customHeight="1" thickTop="1" thickBot="1" x14ac:dyDescent="0.45">
      <c r="A17" s="46" t="s">
        <v>57</v>
      </c>
      <c r="B17" s="47"/>
    </row>
    <row r="18" spans="1:12" ht="18.75" customHeight="1" thickTop="1" x14ac:dyDescent="0.4">
      <c r="A18" s="63" t="s">
        <v>30</v>
      </c>
      <c r="B18" s="64"/>
      <c r="C18" s="51"/>
      <c r="D18" s="52"/>
      <c r="E18" s="53"/>
    </row>
    <row r="19" spans="1:12" ht="18.75" customHeight="1" x14ac:dyDescent="0.4">
      <c r="A19" s="38" t="s">
        <v>38</v>
      </c>
      <c r="B19" s="39"/>
      <c r="C19" s="51"/>
      <c r="D19" s="52"/>
      <c r="E19" s="53"/>
    </row>
    <row r="20" spans="1:12" ht="18.75" customHeight="1" x14ac:dyDescent="0.4">
      <c r="A20" s="58" t="s">
        <v>39</v>
      </c>
      <c r="B20" s="59"/>
      <c r="C20" s="43"/>
      <c r="D20" s="44"/>
      <c r="E20" s="45"/>
      <c r="F20" s="1" t="s">
        <v>58</v>
      </c>
    </row>
    <row r="21" spans="1:12" ht="18.75" customHeight="1" x14ac:dyDescent="0.4">
      <c r="A21" s="58" t="s">
        <v>40</v>
      </c>
      <c r="B21" s="59"/>
      <c r="C21" s="43"/>
      <c r="D21" s="44"/>
      <c r="E21" s="45"/>
      <c r="F21" s="1" t="s">
        <v>59</v>
      </c>
    </row>
    <row r="22" spans="1:12" ht="18.75" customHeight="1" x14ac:dyDescent="0.4">
      <c r="A22" s="58" t="s">
        <v>31</v>
      </c>
      <c r="B22" s="59"/>
      <c r="C22" s="51"/>
      <c r="D22" s="53"/>
      <c r="E22" s="15"/>
    </row>
    <row r="23" spans="1:12" ht="18.75" customHeight="1" x14ac:dyDescent="0.4">
      <c r="A23" s="58" t="s">
        <v>33</v>
      </c>
      <c r="B23" s="59"/>
      <c r="C23" s="43"/>
      <c r="D23" s="44"/>
      <c r="E23" s="45"/>
      <c r="F23" s="1" t="s">
        <v>60</v>
      </c>
    </row>
    <row r="24" spans="1:12" ht="18.75" customHeight="1" x14ac:dyDescent="0.4">
      <c r="A24" s="58" t="s">
        <v>32</v>
      </c>
      <c r="B24" s="59"/>
      <c r="C24" s="51"/>
      <c r="D24" s="52"/>
      <c r="E24" s="53"/>
      <c r="F24" s="1" t="s">
        <v>61</v>
      </c>
    </row>
    <row r="25" spans="1:12" ht="18.75" customHeight="1" x14ac:dyDescent="0.4"/>
    <row r="26" spans="1:12" ht="18.75" customHeight="1" x14ac:dyDescent="0.4">
      <c r="A26" s="50" t="s">
        <v>62</v>
      </c>
      <c r="B26" s="50"/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1:12" ht="18.75" customHeight="1" x14ac:dyDescent="0.4">
      <c r="C27" s="1" t="s">
        <v>63</v>
      </c>
    </row>
    <row r="28" spans="1:12" ht="18.75" customHeight="1" x14ac:dyDescent="0.4">
      <c r="A28" s="50" t="s">
        <v>3</v>
      </c>
      <c r="B28" s="50"/>
      <c r="C28" s="60"/>
      <c r="D28" s="60"/>
      <c r="E28" s="60"/>
      <c r="F28" s="1" t="s">
        <v>64</v>
      </c>
    </row>
    <row r="29" spans="1:12" ht="18.75" customHeight="1" x14ac:dyDescent="0.4"/>
    <row r="30" spans="1:12" ht="18.75" customHeight="1" x14ac:dyDescent="0.4"/>
    <row r="31" spans="1:12" ht="18.75" customHeight="1" x14ac:dyDescent="0.4"/>
    <row r="32" spans="1:12" ht="18.75" customHeight="1" x14ac:dyDescent="0.4"/>
    <row r="33" ht="18.75" customHeight="1" x14ac:dyDescent="0.4"/>
  </sheetData>
  <sheetProtection sheet="1" objects="1" scenarios="1"/>
  <mergeCells count="36">
    <mergeCell ref="C28:E28"/>
    <mergeCell ref="A28:B28"/>
    <mergeCell ref="A13:B13"/>
    <mergeCell ref="C13:G13"/>
    <mergeCell ref="A14:B14"/>
    <mergeCell ref="C14:G14"/>
    <mergeCell ref="A7:B7"/>
    <mergeCell ref="A8:B8"/>
    <mergeCell ref="A9:B9"/>
    <mergeCell ref="C26:L26"/>
    <mergeCell ref="A26:B26"/>
    <mergeCell ref="C15:G15"/>
    <mergeCell ref="C23:E23"/>
    <mergeCell ref="C24:E24"/>
    <mergeCell ref="C19:E19"/>
    <mergeCell ref="C20:E20"/>
    <mergeCell ref="C21:E21"/>
    <mergeCell ref="C18:E18"/>
    <mergeCell ref="C8:E8"/>
    <mergeCell ref="C9:G9"/>
    <mergeCell ref="C10:G10"/>
    <mergeCell ref="C11:G11"/>
    <mergeCell ref="C12:G12"/>
    <mergeCell ref="A24:B24"/>
    <mergeCell ref="A10:B10"/>
    <mergeCell ref="A12:B12"/>
    <mergeCell ref="A15:B15"/>
    <mergeCell ref="A17:B17"/>
    <mergeCell ref="A18:B18"/>
    <mergeCell ref="A19:B19"/>
    <mergeCell ref="C22:D22"/>
    <mergeCell ref="A20:B20"/>
    <mergeCell ref="A21:B21"/>
    <mergeCell ref="A22:B22"/>
    <mergeCell ref="A23:B23"/>
    <mergeCell ref="A11:B11"/>
  </mergeCells>
  <phoneticPr fontId="2"/>
  <dataValidations count="11">
    <dataValidation type="textLength" imeMode="off" operator="equal" allowBlank="1" showInputMessage="1" showErrorMessage="1" errorTitle="郵便番号" error="半角英数にて○○○-○○○○の形式で入力してください。" sqref="C8:E8" xr:uid="{66088090-7E2B-4332-A302-D1B6143790CC}">
      <formula1>8</formula1>
    </dataValidation>
    <dataValidation imeMode="on" allowBlank="1" showInputMessage="1" showErrorMessage="1" sqref="C9:G12 C18:E19 C26:L26" xr:uid="{0E2D0756-8F49-49E3-80F2-B0A5F8856EDE}"/>
    <dataValidation type="textLength" imeMode="off" operator="equal" allowBlank="1" showInputMessage="1" showErrorMessage="1" errorTitle="登録番号" error="半角英数にてT+13桁数字で入力してください" sqref="C15:G15" xr:uid="{70CC6652-43D3-492C-ADE7-2356B1AE66F1}">
      <formula1>14</formula1>
    </dataValidation>
    <dataValidation type="textLength" imeMode="off" allowBlank="1" showInputMessage="1" showErrorMessage="1" errorTitle="FAX番号" error="半角英数にて○○○-○○○-○○○○の形式で入力してください。" sqref="C14:G14" xr:uid="{D4605F9E-C890-416A-95CC-9E6F5A7F3913}">
      <formula1>12</formula1>
      <formula2>15</formula2>
    </dataValidation>
    <dataValidation type="textLength" imeMode="off" allowBlank="1" showInputMessage="1" showErrorMessage="1" errorTitle="電話番号" error="半角英数にて○○○-○○○-○○○○の形式で入力してください。" sqref="C13:G13" xr:uid="{C515C043-9335-4F96-B52C-A10340D6DDF7}">
      <formula1>12</formula1>
      <formula2>15</formula2>
    </dataValidation>
    <dataValidation type="textLength" imeMode="off" operator="equal" allowBlank="1" showInputMessage="1" showErrorMessage="1" errorTitle="支店コード" error="半角英数にて3桁で入力してください" sqref="C21:E21" xr:uid="{BB28218B-5904-40F8-B725-12CC022F6D9C}">
      <formula1>3</formula1>
    </dataValidation>
    <dataValidation type="textLength" imeMode="off" operator="equal" allowBlank="1" showInputMessage="1" showErrorMessage="1" errorTitle="銀行コード" error="半角英数にて4桁で入力してください" sqref="C20:E20" xr:uid="{A3D5CD79-7C92-42B7-B734-218AAE31FCEA}">
      <formula1>4</formula1>
    </dataValidation>
    <dataValidation type="list" allowBlank="1" showInputMessage="1" showErrorMessage="1" errorTitle="預金種類" error="リストから、「普通」「当座」を選択してください" sqref="C22:D22" xr:uid="{A9C6D6B4-A555-4B9D-AB7C-E4AE989FC7B3}">
      <formula1>"普通,当座"</formula1>
    </dataValidation>
    <dataValidation imeMode="halfKatakana" allowBlank="1" showInputMessage="1" showErrorMessage="1" sqref="C24:E24" xr:uid="{A4CB067C-8E43-4E23-9500-7FEADBFEE5CE}"/>
    <dataValidation type="textLength" imeMode="off" operator="lessThanOrEqual" allowBlank="1" showInputMessage="1" showErrorMessage="1" errorTitle="口座番号" error="半角英数にて8桁以下で入力してください" sqref="C23:E23" xr:uid="{B7C433DF-A238-49FA-9DA3-0EC46B806F5E}">
      <formula1>8</formula1>
    </dataValidation>
    <dataValidation type="date" allowBlank="1" showInputMessage="1" showErrorMessage="1" errorTitle="請求日" error="正しい日付を入力してください" sqref="C28:E28" xr:uid="{38A8D71D-BFBB-4568-95E7-63B2E69671F9}">
      <formula1>45200</formula1>
      <formula2>51501</formula2>
    </dataValidation>
  </dataValidation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0F826-121C-4A57-A2F9-4BFA4216072E}">
  <sheetPr>
    <tabColor rgb="FF0000FF"/>
  </sheetPr>
  <dimension ref="A1:AO711"/>
  <sheetViews>
    <sheetView showZeros="0" view="pageBreakPreview" topLeftCell="A14" zoomScaleNormal="100" zoomScaleSheetLayoutView="100" workbookViewId="0">
      <selection activeCell="A17" sqref="A17"/>
    </sheetView>
  </sheetViews>
  <sheetFormatPr defaultRowHeight="13.5" x14ac:dyDescent="0.4"/>
  <cols>
    <col min="1" max="142" width="3.125" style="1" customWidth="1"/>
    <col min="143" max="16384" width="9" style="1"/>
  </cols>
  <sheetData>
    <row r="1" spans="1:41" ht="18.75" customHeight="1" x14ac:dyDescent="0.4">
      <c r="K1" s="103" t="s">
        <v>26</v>
      </c>
      <c r="L1" s="103"/>
      <c r="M1" s="103"/>
      <c r="N1" s="103"/>
      <c r="O1" s="103"/>
      <c r="P1" s="103"/>
      <c r="Q1" s="103"/>
      <c r="R1" s="103"/>
      <c r="S1" s="16"/>
      <c r="T1" s="16"/>
      <c r="U1" s="16"/>
      <c r="V1" s="16"/>
      <c r="W1" s="94" t="s">
        <v>29</v>
      </c>
      <c r="X1" s="94"/>
      <c r="Y1" s="94"/>
      <c r="Z1" s="94"/>
      <c r="AA1" s="94"/>
      <c r="AI1" s="2"/>
      <c r="AJ1" s="2"/>
      <c r="AK1" s="2"/>
      <c r="AL1" s="2"/>
      <c r="AM1" s="2"/>
      <c r="AN1" s="2"/>
    </row>
    <row r="2" spans="1:41" ht="18.75" customHeight="1" thickBot="1" x14ac:dyDescent="0.45"/>
    <row r="3" spans="1:41" ht="18.75" customHeight="1" thickTop="1" thickBot="1" x14ac:dyDescent="0.45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T3" s="105" t="s">
        <v>3</v>
      </c>
      <c r="U3" s="106"/>
      <c r="V3" s="106"/>
      <c r="W3" s="156">
        <f>基本入力シート!$C$28</f>
        <v>0</v>
      </c>
      <c r="X3" s="156"/>
      <c r="Y3" s="156"/>
      <c r="Z3" s="156"/>
      <c r="AA3" s="156"/>
      <c r="AB3" s="189"/>
      <c r="AE3" s="2"/>
      <c r="AF3" s="2"/>
      <c r="AG3" s="2"/>
    </row>
    <row r="4" spans="1:41" ht="18.75" customHeight="1" thickTop="1" thickBot="1" x14ac:dyDescent="0.45"/>
    <row r="5" spans="1:41" ht="18.75" customHeight="1" thickTop="1" x14ac:dyDescent="0.4">
      <c r="A5" s="1" t="s">
        <v>42</v>
      </c>
      <c r="P5" s="6"/>
      <c r="Q5" s="7"/>
      <c r="R5" s="7" t="s">
        <v>19</v>
      </c>
      <c r="S5" s="108">
        <f>基本入力シート!$C$8</f>
        <v>0</v>
      </c>
      <c r="T5" s="108"/>
      <c r="U5" s="108"/>
      <c r="V5" s="108"/>
      <c r="W5" s="108"/>
      <c r="X5" s="7"/>
      <c r="Y5" s="109" t="s">
        <v>20</v>
      </c>
      <c r="Z5" s="109"/>
      <c r="AA5" s="109"/>
      <c r="AB5" s="110"/>
      <c r="AL5" s="14"/>
      <c r="AM5" s="14"/>
      <c r="AN5" s="14"/>
      <c r="AO5" s="14"/>
    </row>
    <row r="6" spans="1:41" ht="18.75" customHeight="1" thickBot="1" x14ac:dyDescent="0.45">
      <c r="P6" s="111" t="s">
        <v>21</v>
      </c>
      <c r="Q6" s="94"/>
      <c r="S6" s="94">
        <f>基本入力シート!$C$9</f>
        <v>0</v>
      </c>
      <c r="T6" s="94"/>
      <c r="U6" s="94"/>
      <c r="V6" s="94"/>
      <c r="W6" s="94"/>
      <c r="X6" s="94"/>
      <c r="Y6" s="94"/>
      <c r="Z6" s="94"/>
      <c r="AA6" s="94"/>
      <c r="AB6" s="95"/>
    </row>
    <row r="7" spans="1:41" ht="18.75" customHeight="1" thickTop="1" x14ac:dyDescent="0.4">
      <c r="A7" s="191" t="s">
        <v>18</v>
      </c>
      <c r="B7" s="96"/>
      <c r="C7" s="96"/>
      <c r="D7" s="96"/>
      <c r="E7" s="96"/>
      <c r="F7" s="192">
        <f>SUM($E$28:$H$30)</f>
        <v>0</v>
      </c>
      <c r="G7" s="96"/>
      <c r="H7" s="96"/>
      <c r="I7" s="96"/>
      <c r="J7" s="96"/>
      <c r="K7" s="96"/>
      <c r="L7" s="96"/>
      <c r="M7" s="96"/>
      <c r="N7" s="97"/>
      <c r="P7" s="17"/>
      <c r="Q7" s="2"/>
      <c r="R7" s="2"/>
      <c r="S7" s="190">
        <f>基本入力シート!$C$10</f>
        <v>0</v>
      </c>
      <c r="T7" s="94"/>
      <c r="U7" s="94"/>
      <c r="V7" s="94"/>
      <c r="W7" s="94"/>
      <c r="X7" s="94"/>
      <c r="Y7" s="94"/>
      <c r="Z7" s="94"/>
      <c r="AA7" s="94"/>
      <c r="AB7" s="95"/>
    </row>
    <row r="8" spans="1:41" ht="18.75" customHeight="1" x14ac:dyDescent="0.4">
      <c r="A8" s="147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86"/>
      <c r="P8" s="112" t="s">
        <v>75</v>
      </c>
      <c r="Q8" s="113"/>
      <c r="R8" s="2"/>
      <c r="S8" s="114">
        <f>基本入力シート!$C$11</f>
        <v>0</v>
      </c>
      <c r="T8" s="114"/>
      <c r="U8" s="114"/>
      <c r="V8" s="114"/>
      <c r="W8" s="114"/>
      <c r="X8" s="114"/>
      <c r="Y8" s="114"/>
      <c r="Z8" s="114"/>
      <c r="AA8" s="114"/>
      <c r="AB8" s="115"/>
    </row>
    <row r="9" spans="1:41" ht="18.75" customHeight="1" x14ac:dyDescent="0.4">
      <c r="A9" s="147" t="s">
        <v>37</v>
      </c>
      <c r="B9" s="61"/>
      <c r="C9" s="61"/>
      <c r="D9" s="61"/>
      <c r="E9" s="61"/>
      <c r="F9" s="193">
        <f>SUM($I$28:$K$30)</f>
        <v>0</v>
      </c>
      <c r="G9" s="193"/>
      <c r="H9" s="193"/>
      <c r="I9" s="193"/>
      <c r="J9" s="193"/>
      <c r="K9" s="193"/>
      <c r="L9" s="193"/>
      <c r="M9" s="193"/>
      <c r="N9" s="194"/>
      <c r="P9" s="112"/>
      <c r="Q9" s="113"/>
      <c r="R9" s="2"/>
      <c r="S9" s="114"/>
      <c r="T9" s="114"/>
      <c r="U9" s="114"/>
      <c r="V9" s="114"/>
      <c r="W9" s="114"/>
      <c r="X9" s="114"/>
      <c r="Y9" s="114"/>
      <c r="Z9" s="114"/>
      <c r="AA9" s="114"/>
      <c r="AB9" s="115"/>
    </row>
    <row r="10" spans="1:41" ht="18.75" customHeight="1" x14ac:dyDescent="0.4">
      <c r="A10" s="147"/>
      <c r="B10" s="61"/>
      <c r="C10" s="61"/>
      <c r="D10" s="61"/>
      <c r="E10" s="61"/>
      <c r="F10" s="193"/>
      <c r="G10" s="193"/>
      <c r="H10" s="193"/>
      <c r="I10" s="193"/>
      <c r="J10" s="193"/>
      <c r="K10" s="193"/>
      <c r="L10" s="193"/>
      <c r="M10" s="193"/>
      <c r="N10" s="194"/>
      <c r="P10" s="8"/>
      <c r="S10" s="94">
        <f>基本入力シート!$C$12</f>
        <v>0</v>
      </c>
      <c r="T10" s="94"/>
      <c r="U10" s="94"/>
      <c r="V10" s="94"/>
      <c r="W10" s="94"/>
      <c r="X10" s="94"/>
      <c r="Y10" s="94"/>
      <c r="Z10" s="94"/>
      <c r="AA10" s="94"/>
      <c r="AB10" s="95"/>
    </row>
    <row r="11" spans="1:41" ht="18.75" customHeight="1" x14ac:dyDescent="0.4">
      <c r="A11" s="147" t="s">
        <v>17</v>
      </c>
      <c r="B11" s="61"/>
      <c r="C11" s="61"/>
      <c r="D11" s="61"/>
      <c r="E11" s="61"/>
      <c r="F11" s="148">
        <f>$F$7+$F$9</f>
        <v>0</v>
      </c>
      <c r="G11" s="50"/>
      <c r="H11" s="50"/>
      <c r="I11" s="50"/>
      <c r="J11" s="50"/>
      <c r="K11" s="50"/>
      <c r="L11" s="50"/>
      <c r="M11" s="50"/>
      <c r="N11" s="149"/>
      <c r="P11" s="8" t="s">
        <v>22</v>
      </c>
      <c r="Q11" s="2"/>
      <c r="R11" s="94">
        <f>基本入力シート!$C$13</f>
        <v>0</v>
      </c>
      <c r="S11" s="94"/>
      <c r="T11" s="94"/>
      <c r="U11" s="94"/>
      <c r="V11" s="1" t="s">
        <v>23</v>
      </c>
      <c r="X11" s="100">
        <f>基本入力シート!$C$14</f>
        <v>0</v>
      </c>
      <c r="Y11" s="100"/>
      <c r="Z11" s="100"/>
      <c r="AA11" s="100"/>
      <c r="AB11" s="13"/>
    </row>
    <row r="12" spans="1:41" ht="18.75" customHeight="1" thickBot="1" x14ac:dyDescent="0.45">
      <c r="A12" s="150"/>
      <c r="B12" s="87"/>
      <c r="C12" s="87"/>
      <c r="D12" s="87"/>
      <c r="E12" s="87"/>
      <c r="F12" s="98"/>
      <c r="G12" s="98"/>
      <c r="H12" s="98"/>
      <c r="I12" s="98"/>
      <c r="J12" s="98"/>
      <c r="K12" s="98"/>
      <c r="L12" s="98"/>
      <c r="M12" s="98"/>
      <c r="N12" s="99"/>
      <c r="P12" s="9" t="s">
        <v>24</v>
      </c>
      <c r="Q12" s="18"/>
      <c r="R12" s="18"/>
      <c r="S12" s="101">
        <f>基本入力シート!$C$15</f>
        <v>0</v>
      </c>
      <c r="T12" s="101"/>
      <c r="U12" s="101"/>
      <c r="V12" s="101"/>
      <c r="W12" s="101"/>
      <c r="X12" s="101"/>
      <c r="Y12" s="101"/>
      <c r="Z12" s="101"/>
      <c r="AA12" s="101"/>
      <c r="AB12" s="102"/>
    </row>
    <row r="13" spans="1:41" ht="11.25" customHeight="1" thickTop="1" thickBot="1" x14ac:dyDescent="0.45">
      <c r="A13" s="2"/>
      <c r="B13" s="2"/>
      <c r="C13" s="2"/>
    </row>
    <row r="14" spans="1:41" ht="18.75" customHeight="1" thickTop="1" thickBot="1" x14ac:dyDescent="0.45">
      <c r="A14" s="46" t="s">
        <v>41</v>
      </c>
      <c r="B14" s="151"/>
      <c r="C14" s="152"/>
      <c r="D14" s="153">
        <f>基本入力シート!$C$26</f>
        <v>0</v>
      </c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5"/>
    </row>
    <row r="15" spans="1:41" ht="11.25" customHeight="1" thickTop="1" thickBot="1" x14ac:dyDescent="0.4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8.75" customHeight="1" thickTop="1" x14ac:dyDescent="0.4">
      <c r="A16" s="10" t="s">
        <v>4</v>
      </c>
      <c r="B16" s="5" t="s">
        <v>5</v>
      </c>
      <c r="C16" s="96" t="s">
        <v>79</v>
      </c>
      <c r="D16" s="96"/>
      <c r="E16" s="96"/>
      <c r="F16" s="96"/>
      <c r="G16" s="96"/>
      <c r="H16" s="96" t="s">
        <v>80</v>
      </c>
      <c r="I16" s="96"/>
      <c r="J16" s="96"/>
      <c r="K16" s="96"/>
      <c r="L16" s="96"/>
      <c r="M16" s="96"/>
      <c r="N16" s="96"/>
      <c r="O16" s="96" t="s">
        <v>6</v>
      </c>
      <c r="P16" s="96"/>
      <c r="Q16" s="96"/>
      <c r="R16" s="96" t="s">
        <v>7</v>
      </c>
      <c r="S16" s="96"/>
      <c r="T16" s="96" t="s">
        <v>8</v>
      </c>
      <c r="U16" s="96"/>
      <c r="V16" s="96"/>
      <c r="W16" s="96" t="s">
        <v>9</v>
      </c>
      <c r="X16" s="96"/>
      <c r="Y16" s="96" t="s">
        <v>10</v>
      </c>
      <c r="Z16" s="96"/>
      <c r="AA16" s="96"/>
      <c r="AB16" s="97"/>
    </row>
    <row r="17" spans="1:28" ht="18.75" customHeight="1" x14ac:dyDescent="0.4">
      <c r="A17" s="31"/>
      <c r="B17" s="32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2"/>
      <c r="N17" s="22" t="str">
        <f>IF($W$17=8%,"※","")</f>
        <v/>
      </c>
      <c r="O17" s="183"/>
      <c r="P17" s="183"/>
      <c r="Q17" s="183"/>
      <c r="R17" s="184"/>
      <c r="S17" s="184"/>
      <c r="T17" s="185"/>
      <c r="U17" s="185"/>
      <c r="V17" s="185"/>
      <c r="W17" s="186"/>
      <c r="X17" s="186"/>
      <c r="Y17" s="187">
        <f>$O$17*$T$17</f>
        <v>0</v>
      </c>
      <c r="Z17" s="187"/>
      <c r="AA17" s="187"/>
      <c r="AB17" s="188"/>
    </row>
    <row r="18" spans="1:28" ht="18.75" customHeight="1" x14ac:dyDescent="0.4">
      <c r="A18" s="33"/>
      <c r="B18" s="3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6"/>
      <c r="N18" s="23" t="str">
        <f>IF($W$18=8%,"※","")</f>
        <v/>
      </c>
      <c r="O18" s="167"/>
      <c r="P18" s="167"/>
      <c r="Q18" s="167"/>
      <c r="R18" s="168"/>
      <c r="S18" s="168"/>
      <c r="T18" s="169"/>
      <c r="U18" s="169"/>
      <c r="V18" s="169"/>
      <c r="W18" s="170"/>
      <c r="X18" s="170"/>
      <c r="Y18" s="129">
        <f>$O$18*$T$18</f>
        <v>0</v>
      </c>
      <c r="Z18" s="129"/>
      <c r="AA18" s="129"/>
      <c r="AB18" s="131"/>
    </row>
    <row r="19" spans="1:28" ht="18.75" customHeight="1" x14ac:dyDescent="0.4">
      <c r="A19" s="33"/>
      <c r="B19" s="3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6"/>
      <c r="N19" s="23" t="str">
        <f>IF($W$19=8%,"※","")</f>
        <v/>
      </c>
      <c r="O19" s="167"/>
      <c r="P19" s="167"/>
      <c r="Q19" s="167"/>
      <c r="R19" s="168"/>
      <c r="S19" s="168"/>
      <c r="T19" s="169"/>
      <c r="U19" s="169"/>
      <c r="V19" s="169"/>
      <c r="W19" s="170"/>
      <c r="X19" s="170"/>
      <c r="Y19" s="129">
        <f>$O$19*$T$19</f>
        <v>0</v>
      </c>
      <c r="Z19" s="129"/>
      <c r="AA19" s="129"/>
      <c r="AB19" s="131"/>
    </row>
    <row r="20" spans="1:28" ht="18.75" customHeight="1" x14ac:dyDescent="0.4">
      <c r="A20" s="33"/>
      <c r="B20" s="34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6"/>
      <c r="N20" s="23" t="str">
        <f>IF($W$20=8%,"※","")</f>
        <v/>
      </c>
      <c r="O20" s="167"/>
      <c r="P20" s="167"/>
      <c r="Q20" s="167"/>
      <c r="R20" s="168"/>
      <c r="S20" s="168"/>
      <c r="T20" s="169"/>
      <c r="U20" s="169"/>
      <c r="V20" s="169"/>
      <c r="W20" s="170"/>
      <c r="X20" s="170"/>
      <c r="Y20" s="129">
        <f>$O$20*$T$20</f>
        <v>0</v>
      </c>
      <c r="Z20" s="129"/>
      <c r="AA20" s="129"/>
      <c r="AB20" s="131"/>
    </row>
    <row r="21" spans="1:28" ht="18.75" customHeight="1" x14ac:dyDescent="0.4">
      <c r="A21" s="33"/>
      <c r="B21" s="34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6"/>
      <c r="N21" s="23" t="str">
        <f>IF($W$21=8%,"※","")</f>
        <v/>
      </c>
      <c r="O21" s="167"/>
      <c r="P21" s="167"/>
      <c r="Q21" s="167"/>
      <c r="R21" s="168"/>
      <c r="S21" s="168"/>
      <c r="T21" s="169"/>
      <c r="U21" s="169"/>
      <c r="V21" s="169"/>
      <c r="W21" s="170"/>
      <c r="X21" s="170"/>
      <c r="Y21" s="129">
        <f>$O$21*$T$21</f>
        <v>0</v>
      </c>
      <c r="Z21" s="129"/>
      <c r="AA21" s="129"/>
      <c r="AB21" s="131"/>
    </row>
    <row r="22" spans="1:28" ht="18.75" customHeight="1" thickBot="1" x14ac:dyDescent="0.45">
      <c r="A22" s="35"/>
      <c r="B22" s="36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  <c r="N22" s="24" t="str">
        <f>IF($W$22=8%,"※","")</f>
        <v/>
      </c>
      <c r="O22" s="175"/>
      <c r="P22" s="175"/>
      <c r="Q22" s="175"/>
      <c r="R22" s="176"/>
      <c r="S22" s="176"/>
      <c r="T22" s="177"/>
      <c r="U22" s="177"/>
      <c r="V22" s="177"/>
      <c r="W22" s="178"/>
      <c r="X22" s="178"/>
      <c r="Y22" s="137">
        <f>$O$22*$T$22</f>
        <v>0</v>
      </c>
      <c r="Z22" s="137"/>
      <c r="AA22" s="137"/>
      <c r="AB22" s="139"/>
    </row>
    <row r="23" spans="1:28" ht="18.75" customHeight="1" thickTop="1" x14ac:dyDescent="0.4">
      <c r="L23" s="1" t="s">
        <v>85</v>
      </c>
      <c r="R23" s="157" t="s">
        <v>82</v>
      </c>
      <c r="S23" s="158"/>
      <c r="T23" s="158"/>
      <c r="U23" s="158"/>
      <c r="V23" s="158"/>
      <c r="W23" s="158"/>
      <c r="X23" s="159"/>
      <c r="Y23" s="179">
        <f>SUMIF($W$17:$X$22,"=10%",$Y$17:$AB$22)</f>
        <v>0</v>
      </c>
      <c r="Z23" s="179"/>
      <c r="AA23" s="179"/>
      <c r="AB23" s="180"/>
    </row>
    <row r="24" spans="1:28" ht="18.75" customHeight="1" x14ac:dyDescent="0.4">
      <c r="R24" s="160" t="s">
        <v>83</v>
      </c>
      <c r="S24" s="68"/>
      <c r="T24" s="68"/>
      <c r="U24" s="68"/>
      <c r="V24" s="68"/>
      <c r="W24" s="68"/>
      <c r="X24" s="69"/>
      <c r="Y24" s="171">
        <f>SUMIF($W$17:$X$22,"=8%",$Y$17:$AB$22)</f>
        <v>0</v>
      </c>
      <c r="Z24" s="171"/>
      <c r="AA24" s="171"/>
      <c r="AB24" s="172"/>
    </row>
    <row r="25" spans="1:28" ht="18.75" customHeight="1" thickBot="1" x14ac:dyDescent="0.45">
      <c r="R25" s="161" t="s">
        <v>84</v>
      </c>
      <c r="S25" s="162"/>
      <c r="T25" s="162"/>
      <c r="U25" s="162"/>
      <c r="V25" s="162"/>
      <c r="W25" s="162"/>
      <c r="X25" s="163"/>
      <c r="Y25" s="125">
        <f>SUMIF($W$17:$X$22,"=非",$Y$17:$AB$22)</f>
        <v>0</v>
      </c>
      <c r="Z25" s="126"/>
      <c r="AA25" s="126"/>
      <c r="AB25" s="127"/>
    </row>
    <row r="26" spans="1:28" ht="15" customHeight="1" thickTop="1" thickBot="1" x14ac:dyDescent="0.45"/>
    <row r="27" spans="1:28" ht="18.75" customHeight="1" thickTop="1" x14ac:dyDescent="0.4">
      <c r="A27" s="61" t="s">
        <v>13</v>
      </c>
      <c r="B27" s="61"/>
      <c r="C27" s="61"/>
      <c r="D27" s="61"/>
      <c r="E27" s="38" t="s">
        <v>15</v>
      </c>
      <c r="F27" s="75"/>
      <c r="G27" s="75"/>
      <c r="H27" s="39"/>
      <c r="I27" s="38" t="s">
        <v>16</v>
      </c>
      <c r="J27" s="75"/>
      <c r="K27" s="39"/>
      <c r="M27" s="76" t="s">
        <v>30</v>
      </c>
      <c r="N27" s="77"/>
      <c r="O27" s="77"/>
      <c r="P27" s="77"/>
      <c r="Q27" s="66">
        <f>基本入力シート!$C$18</f>
        <v>0</v>
      </c>
      <c r="R27" s="66"/>
      <c r="S27" s="66"/>
      <c r="T27" s="66"/>
      <c r="U27" s="66"/>
      <c r="V27" s="77" t="s">
        <v>39</v>
      </c>
      <c r="W27" s="77"/>
      <c r="X27" s="77"/>
      <c r="Y27" s="65">
        <f>基本入力シート!$C$20</f>
        <v>0</v>
      </c>
      <c r="Z27" s="66"/>
      <c r="AA27" s="66"/>
      <c r="AB27" s="67"/>
    </row>
    <row r="28" spans="1:28" ht="18.75" customHeight="1" x14ac:dyDescent="0.4">
      <c r="A28" s="61" t="s">
        <v>14</v>
      </c>
      <c r="B28" s="61"/>
      <c r="C28" s="61"/>
      <c r="D28" s="61"/>
      <c r="E28" s="120">
        <f>$Y$23+'請求書（明細①）'!$Y$40+'請求書（明細②）'!$Y$40+'請求書（明細③）'!$Y$40+'請求書（明細④）'!$Y$40+'請求書（明細⑤）'!$Y$40</f>
        <v>0</v>
      </c>
      <c r="F28" s="68"/>
      <c r="G28" s="68"/>
      <c r="H28" s="69"/>
      <c r="I28" s="121">
        <f>ROUNDDOWN($E$28*0.1,0)</f>
        <v>0</v>
      </c>
      <c r="J28" s="122"/>
      <c r="K28" s="123"/>
      <c r="M28" s="70" t="s">
        <v>38</v>
      </c>
      <c r="N28" s="71"/>
      <c r="O28" s="71"/>
      <c r="P28" s="71"/>
      <c r="Q28" s="72">
        <f>基本入力シート!$C$19</f>
        <v>0</v>
      </c>
      <c r="R28" s="72"/>
      <c r="S28" s="72"/>
      <c r="T28" s="72"/>
      <c r="U28" s="72"/>
      <c r="V28" s="71" t="s">
        <v>40</v>
      </c>
      <c r="W28" s="71"/>
      <c r="X28" s="71"/>
      <c r="Y28" s="73">
        <f>基本入力シート!$C$21</f>
        <v>0</v>
      </c>
      <c r="Z28" s="72"/>
      <c r="AA28" s="72"/>
      <c r="AB28" s="74"/>
    </row>
    <row r="29" spans="1:28" ht="18.75" customHeight="1" x14ac:dyDescent="0.4">
      <c r="A29" s="61" t="s">
        <v>65</v>
      </c>
      <c r="B29" s="61"/>
      <c r="C29" s="61"/>
      <c r="D29" s="61"/>
      <c r="E29" s="120">
        <f>$Y$24+'請求書（明細①）'!$Y$41+'請求書（明細②）'!$Y$41+'請求書（明細③）'!$Y$41+'請求書（明細④）'!$Y$41+'請求書（明細⑤）'!$Y$41</f>
        <v>0</v>
      </c>
      <c r="F29" s="68"/>
      <c r="G29" s="68"/>
      <c r="H29" s="69"/>
      <c r="I29" s="121">
        <f>ROUNDDOWN($E$29*0.08,0)</f>
        <v>0</v>
      </c>
      <c r="J29" s="122"/>
      <c r="K29" s="123"/>
      <c r="M29" s="70" t="s">
        <v>31</v>
      </c>
      <c r="N29" s="71"/>
      <c r="O29" s="71"/>
      <c r="P29" s="71"/>
      <c r="Q29" s="71">
        <f>基本入力シート!$C$22</f>
        <v>0</v>
      </c>
      <c r="R29" s="71"/>
      <c r="S29" s="71"/>
      <c r="T29" s="71" t="s">
        <v>33</v>
      </c>
      <c r="U29" s="71"/>
      <c r="V29" s="71"/>
      <c r="W29" s="73">
        <f>基本入力シート!$C$23</f>
        <v>0</v>
      </c>
      <c r="X29" s="72"/>
      <c r="Y29" s="72"/>
      <c r="Z29" s="72"/>
      <c r="AA29" s="72"/>
      <c r="AB29" s="74"/>
    </row>
    <row r="30" spans="1:28" ht="18.75" customHeight="1" thickBot="1" x14ac:dyDescent="0.45">
      <c r="A30" s="61" t="s">
        <v>81</v>
      </c>
      <c r="B30" s="61"/>
      <c r="C30" s="61"/>
      <c r="D30" s="61"/>
      <c r="E30" s="120">
        <f>$Y$25+'請求書（明細①）'!$Y$42+'請求書（明細②）'!$Y$42+'請求書（明細③）'!$Y$42+'請求書（明細④）'!$Y$42+'請求書（明細⑤）'!$Y$42</f>
        <v>0</v>
      </c>
      <c r="F30" s="68"/>
      <c r="G30" s="68"/>
      <c r="H30" s="69"/>
      <c r="I30" s="164">
        <v>0</v>
      </c>
      <c r="J30" s="122"/>
      <c r="K30" s="123"/>
      <c r="M30" s="82" t="s">
        <v>32</v>
      </c>
      <c r="N30" s="83"/>
      <c r="O30" s="83"/>
      <c r="P30" s="83"/>
      <c r="Q30" s="84">
        <f>基本入力シート!$C$24</f>
        <v>0</v>
      </c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5"/>
    </row>
    <row r="31" spans="1:28" ht="18.75" customHeight="1" thickTop="1" x14ac:dyDescent="0.4"/>
    <row r="32" spans="1:28" ht="18.75" customHeight="1" x14ac:dyDescent="0.4">
      <c r="A32" s="61" t="s">
        <v>76</v>
      </c>
      <c r="B32" s="61"/>
      <c r="C32" s="61"/>
      <c r="D32" s="61" t="s">
        <v>11</v>
      </c>
      <c r="E32" s="61"/>
      <c r="F32" s="61"/>
      <c r="G32" s="61"/>
      <c r="H32" s="61"/>
      <c r="I32" s="61" t="s">
        <v>12</v>
      </c>
      <c r="J32" s="61"/>
      <c r="K32" s="61"/>
      <c r="L32" s="61"/>
      <c r="M32" s="61"/>
      <c r="N32" s="61"/>
      <c r="O32" s="61"/>
      <c r="P32" s="61" t="s">
        <v>86</v>
      </c>
      <c r="Q32" s="61"/>
      <c r="R32" s="61"/>
      <c r="S32" s="61"/>
      <c r="T32" s="61"/>
      <c r="U32" s="61"/>
      <c r="V32" s="61"/>
      <c r="W32" s="61" t="s">
        <v>25</v>
      </c>
      <c r="X32" s="61"/>
      <c r="Y32" s="61"/>
      <c r="Z32" s="61"/>
      <c r="AA32" s="61"/>
      <c r="AB32" s="61"/>
    </row>
    <row r="33" spans="1:40" ht="18.75" customHeight="1" x14ac:dyDescent="0.4">
      <c r="A33" s="91"/>
      <c r="B33" s="92"/>
      <c r="C33" s="93"/>
      <c r="D33" s="91"/>
      <c r="E33" s="92"/>
      <c r="F33" s="92"/>
      <c r="G33" s="92"/>
      <c r="H33" s="93"/>
      <c r="I33" s="91"/>
      <c r="J33" s="92"/>
      <c r="K33" s="92"/>
      <c r="L33" s="92"/>
      <c r="M33" s="92"/>
      <c r="N33" s="92"/>
      <c r="O33" s="93"/>
      <c r="P33" s="91"/>
      <c r="Q33" s="92"/>
      <c r="R33" s="92"/>
      <c r="S33" s="92"/>
      <c r="T33" s="92"/>
      <c r="U33" s="92"/>
      <c r="V33" s="93"/>
      <c r="W33" s="91"/>
      <c r="X33" s="92"/>
      <c r="Y33" s="92"/>
      <c r="Z33" s="92"/>
      <c r="AA33" s="92"/>
      <c r="AB33" s="93"/>
    </row>
    <row r="34" spans="1:40" ht="18.75" customHeight="1" x14ac:dyDescent="0.4">
      <c r="A34" s="88"/>
      <c r="B34" s="89"/>
      <c r="C34" s="90"/>
      <c r="D34" s="88"/>
      <c r="E34" s="89"/>
      <c r="F34" s="89"/>
      <c r="G34" s="89"/>
      <c r="H34" s="90"/>
      <c r="I34" s="88"/>
      <c r="J34" s="89"/>
      <c r="K34" s="89"/>
      <c r="L34" s="89"/>
      <c r="M34" s="89"/>
      <c r="N34" s="89"/>
      <c r="O34" s="90"/>
      <c r="P34" s="88"/>
      <c r="Q34" s="89"/>
      <c r="R34" s="89"/>
      <c r="S34" s="89"/>
      <c r="T34" s="89"/>
      <c r="U34" s="89"/>
      <c r="V34" s="90"/>
      <c r="W34" s="88"/>
      <c r="X34" s="89"/>
      <c r="Y34" s="89"/>
      <c r="Z34" s="89"/>
      <c r="AA34" s="89"/>
      <c r="AB34" s="90"/>
    </row>
    <row r="35" spans="1:40" ht="18.75" customHeight="1" x14ac:dyDescent="0.4">
      <c r="A35" s="88"/>
      <c r="B35" s="89"/>
      <c r="C35" s="90"/>
      <c r="D35" s="88"/>
      <c r="E35" s="89"/>
      <c r="F35" s="89"/>
      <c r="G35" s="89"/>
      <c r="H35" s="90"/>
      <c r="I35" s="88"/>
      <c r="J35" s="89"/>
      <c r="K35" s="89"/>
      <c r="L35" s="89"/>
      <c r="M35" s="89"/>
      <c r="N35" s="89"/>
      <c r="O35" s="90"/>
      <c r="P35" s="88"/>
      <c r="Q35" s="89"/>
      <c r="R35" s="89"/>
      <c r="S35" s="89"/>
      <c r="T35" s="89"/>
      <c r="U35" s="89"/>
      <c r="V35" s="90"/>
      <c r="W35" s="88"/>
      <c r="X35" s="89"/>
      <c r="Y35" s="89"/>
      <c r="Z35" s="89"/>
      <c r="AA35" s="89"/>
      <c r="AB35" s="90"/>
      <c r="AL35" s="37"/>
    </row>
    <row r="36" spans="1:40" ht="18.75" customHeight="1" x14ac:dyDescent="0.4">
      <c r="A36" s="88"/>
      <c r="B36" s="89"/>
      <c r="C36" s="90"/>
      <c r="D36" s="88"/>
      <c r="E36" s="89"/>
      <c r="F36" s="89"/>
      <c r="G36" s="89"/>
      <c r="H36" s="90"/>
      <c r="I36" s="88"/>
      <c r="J36" s="89"/>
      <c r="K36" s="89"/>
      <c r="L36" s="89"/>
      <c r="M36" s="89"/>
      <c r="N36" s="89"/>
      <c r="O36" s="90"/>
      <c r="P36" s="88"/>
      <c r="Q36" s="89"/>
      <c r="R36" s="89"/>
      <c r="S36" s="89"/>
      <c r="T36" s="89"/>
      <c r="U36" s="89"/>
      <c r="V36" s="90"/>
      <c r="W36" s="88"/>
      <c r="X36" s="89"/>
      <c r="Y36" s="89"/>
      <c r="Z36" s="89"/>
      <c r="AA36" s="89"/>
      <c r="AB36" s="90"/>
    </row>
    <row r="37" spans="1:40" ht="18.75" customHeight="1" x14ac:dyDescent="0.4">
      <c r="A37" s="88"/>
      <c r="B37" s="89"/>
      <c r="C37" s="90"/>
      <c r="D37" s="88"/>
      <c r="E37" s="89"/>
      <c r="F37" s="89"/>
      <c r="G37" s="89"/>
      <c r="H37" s="90"/>
      <c r="I37" s="88"/>
      <c r="J37" s="89"/>
      <c r="K37" s="89"/>
      <c r="L37" s="89"/>
      <c r="M37" s="89"/>
      <c r="N37" s="89"/>
      <c r="O37" s="90"/>
      <c r="P37" s="88"/>
      <c r="Q37" s="89"/>
      <c r="R37" s="89"/>
      <c r="S37" s="89"/>
      <c r="T37" s="89"/>
      <c r="U37" s="89"/>
      <c r="V37" s="90"/>
      <c r="W37" s="88"/>
      <c r="X37" s="89"/>
      <c r="Y37" s="89"/>
      <c r="Z37" s="89"/>
      <c r="AA37" s="89"/>
      <c r="AB37" s="90"/>
    </row>
    <row r="38" spans="1:40" ht="18.75" customHeight="1" x14ac:dyDescent="0.4">
      <c r="A38" s="88"/>
      <c r="B38" s="89"/>
      <c r="C38" s="90"/>
      <c r="D38" s="88"/>
      <c r="E38" s="89"/>
      <c r="F38" s="89"/>
      <c r="G38" s="89"/>
      <c r="H38" s="90"/>
      <c r="I38" s="88"/>
      <c r="J38" s="89"/>
      <c r="K38" s="89"/>
      <c r="L38" s="89"/>
      <c r="M38" s="89"/>
      <c r="N38" s="89"/>
      <c r="O38" s="90"/>
      <c r="P38" s="88"/>
      <c r="Q38" s="89"/>
      <c r="R38" s="89"/>
      <c r="S38" s="89"/>
      <c r="T38" s="89"/>
      <c r="U38" s="89"/>
      <c r="V38" s="90"/>
      <c r="W38" s="88"/>
      <c r="X38" s="89"/>
      <c r="Y38" s="89"/>
      <c r="Z38" s="89"/>
      <c r="AA38" s="89"/>
      <c r="AB38" s="90"/>
    </row>
    <row r="39" spans="1:40" ht="18.75" customHeight="1" x14ac:dyDescent="0.4">
      <c r="A39" s="79"/>
      <c r="B39" s="80"/>
      <c r="C39" s="81"/>
      <c r="D39" s="79"/>
      <c r="E39" s="80"/>
      <c r="F39" s="80"/>
      <c r="G39" s="80"/>
      <c r="H39" s="81"/>
      <c r="I39" s="79"/>
      <c r="J39" s="80"/>
      <c r="K39" s="80"/>
      <c r="L39" s="80"/>
      <c r="M39" s="80"/>
      <c r="N39" s="80"/>
      <c r="O39" s="81"/>
      <c r="P39" s="79"/>
      <c r="Q39" s="80"/>
      <c r="R39" s="80"/>
      <c r="S39" s="80"/>
      <c r="T39" s="80"/>
      <c r="U39" s="80"/>
      <c r="V39" s="81"/>
      <c r="W39" s="79"/>
      <c r="X39" s="80"/>
      <c r="Y39" s="80"/>
      <c r="Z39" s="80"/>
      <c r="AA39" s="80"/>
      <c r="AB39" s="81"/>
    </row>
    <row r="40" spans="1:40" ht="18.75" customHeight="1" x14ac:dyDescent="0.4"/>
    <row r="41" spans="1:40" ht="18.75" customHeight="1" thickBot="1" x14ac:dyDescent="0.45">
      <c r="B41" s="11" t="s">
        <v>27</v>
      </c>
      <c r="H41" s="2"/>
    </row>
    <row r="42" spans="1:40" ht="18.75" customHeight="1" thickTop="1" thickBot="1" x14ac:dyDescent="0.45">
      <c r="B42" s="1" t="s">
        <v>28</v>
      </c>
      <c r="C42" s="12"/>
      <c r="D42" s="3"/>
      <c r="E42" s="4"/>
      <c r="F42" s="1" t="s">
        <v>34</v>
      </c>
    </row>
    <row r="43" spans="1:40" ht="18.75" customHeight="1" thickTop="1" x14ac:dyDescent="0.4">
      <c r="B43" s="1" t="s">
        <v>0</v>
      </c>
      <c r="C43" s="1" t="s">
        <v>69</v>
      </c>
    </row>
    <row r="44" spans="1:40" ht="18.75" customHeight="1" x14ac:dyDescent="0.4"/>
    <row r="45" spans="1:40" ht="18.75" customHeight="1" x14ac:dyDescent="0.4">
      <c r="K45" s="103" t="s">
        <v>26</v>
      </c>
      <c r="L45" s="103"/>
      <c r="M45" s="103"/>
      <c r="N45" s="103"/>
      <c r="O45" s="103"/>
      <c r="P45" s="103"/>
      <c r="Q45" s="103"/>
      <c r="R45" s="103"/>
      <c r="S45" s="16"/>
      <c r="T45" s="16"/>
      <c r="U45" s="16"/>
      <c r="V45" s="16"/>
      <c r="W45" s="94" t="s">
        <v>67</v>
      </c>
      <c r="X45" s="94"/>
      <c r="Y45" s="94"/>
      <c r="Z45" s="94"/>
      <c r="AA45" s="94"/>
      <c r="AI45" s="2"/>
      <c r="AJ45" s="2"/>
      <c r="AK45" s="2"/>
      <c r="AL45" s="2"/>
      <c r="AM45" s="2"/>
      <c r="AN45" s="2"/>
    </row>
    <row r="46" spans="1:40" ht="18.75" customHeight="1" thickBot="1" x14ac:dyDescent="0.45"/>
    <row r="47" spans="1:40" ht="18.75" customHeight="1" thickTop="1" thickBot="1" x14ac:dyDescent="0.45">
      <c r="A47" s="104" t="s">
        <v>2</v>
      </c>
      <c r="B47" s="104"/>
      <c r="C47" s="104"/>
      <c r="D47" s="104"/>
      <c r="E47" s="104"/>
      <c r="F47" s="104"/>
      <c r="G47" s="104"/>
      <c r="H47" s="104"/>
      <c r="I47" s="104"/>
      <c r="J47" s="104"/>
      <c r="T47" s="105" t="s">
        <v>3</v>
      </c>
      <c r="U47" s="106"/>
      <c r="V47" s="106"/>
      <c r="W47" s="156">
        <f>$W$3</f>
        <v>0</v>
      </c>
      <c r="X47" s="106"/>
      <c r="Y47" s="106"/>
      <c r="Z47" s="106"/>
      <c r="AA47" s="106"/>
      <c r="AB47" s="107"/>
      <c r="AE47" s="2"/>
      <c r="AF47" s="2"/>
      <c r="AG47" s="2"/>
    </row>
    <row r="48" spans="1:40" ht="18.75" customHeight="1" thickTop="1" thickBot="1" x14ac:dyDescent="0.45"/>
    <row r="49" spans="1:41" ht="18.75" customHeight="1" thickTop="1" x14ac:dyDescent="0.4">
      <c r="A49" s="1" t="s">
        <v>42</v>
      </c>
      <c r="P49" s="6"/>
      <c r="Q49" s="7"/>
      <c r="R49" s="7" t="s">
        <v>19</v>
      </c>
      <c r="S49" s="108">
        <f>$S$5</f>
        <v>0</v>
      </c>
      <c r="T49" s="108"/>
      <c r="U49" s="108"/>
      <c r="V49" s="108"/>
      <c r="W49" s="108"/>
      <c r="X49" s="7"/>
      <c r="Y49" s="109" t="s">
        <v>20</v>
      </c>
      <c r="Z49" s="109"/>
      <c r="AA49" s="109"/>
      <c r="AB49" s="110"/>
      <c r="AL49" s="14"/>
      <c r="AM49" s="14"/>
      <c r="AN49" s="14"/>
      <c r="AO49" s="14"/>
    </row>
    <row r="50" spans="1:41" ht="18.75" customHeight="1" thickBot="1" x14ac:dyDescent="0.45">
      <c r="P50" s="111" t="s">
        <v>21</v>
      </c>
      <c r="Q50" s="94"/>
      <c r="S50" s="94">
        <f>$S$6</f>
        <v>0</v>
      </c>
      <c r="T50" s="94"/>
      <c r="U50" s="94"/>
      <c r="V50" s="94"/>
      <c r="W50" s="94"/>
      <c r="X50" s="94"/>
      <c r="Y50" s="94"/>
      <c r="Z50" s="94"/>
      <c r="AA50" s="94"/>
      <c r="AB50" s="95"/>
    </row>
    <row r="51" spans="1:41" ht="18.75" customHeight="1" thickTop="1" x14ac:dyDescent="0.4">
      <c r="A51" s="191" t="s">
        <v>18</v>
      </c>
      <c r="B51" s="96"/>
      <c r="C51" s="96"/>
      <c r="D51" s="96"/>
      <c r="E51" s="96"/>
      <c r="F51" s="192">
        <f>$F$7</f>
        <v>0</v>
      </c>
      <c r="G51" s="96"/>
      <c r="H51" s="96"/>
      <c r="I51" s="96"/>
      <c r="J51" s="96"/>
      <c r="K51" s="96"/>
      <c r="L51" s="96"/>
      <c r="M51" s="96"/>
      <c r="N51" s="97"/>
      <c r="P51" s="17"/>
      <c r="Q51" s="2"/>
      <c r="R51" s="2"/>
      <c r="S51" s="190">
        <f>$S$7</f>
        <v>0</v>
      </c>
      <c r="T51" s="94"/>
      <c r="U51" s="94"/>
      <c r="V51" s="94"/>
      <c r="W51" s="94"/>
      <c r="X51" s="94"/>
      <c r="Y51" s="94"/>
      <c r="Z51" s="94"/>
      <c r="AA51" s="94"/>
      <c r="AB51" s="95"/>
    </row>
    <row r="52" spans="1:41" ht="18.75" customHeight="1" x14ac:dyDescent="0.4">
      <c r="A52" s="147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86"/>
      <c r="P52" s="112" t="s">
        <v>75</v>
      </c>
      <c r="Q52" s="113"/>
      <c r="R52" s="2"/>
      <c r="S52" s="114">
        <f>$S$8</f>
        <v>0</v>
      </c>
      <c r="T52" s="114"/>
      <c r="U52" s="114"/>
      <c r="V52" s="114"/>
      <c r="W52" s="114"/>
      <c r="X52" s="114"/>
      <c r="Y52" s="114"/>
      <c r="Z52" s="114"/>
      <c r="AA52" s="114"/>
      <c r="AB52" s="115"/>
    </row>
    <row r="53" spans="1:41" ht="18.75" customHeight="1" x14ac:dyDescent="0.4">
      <c r="A53" s="147" t="s">
        <v>37</v>
      </c>
      <c r="B53" s="61"/>
      <c r="C53" s="61"/>
      <c r="D53" s="61"/>
      <c r="E53" s="61"/>
      <c r="F53" s="148">
        <f>$F$9</f>
        <v>0</v>
      </c>
      <c r="G53" s="50"/>
      <c r="H53" s="50"/>
      <c r="I53" s="50"/>
      <c r="J53" s="50"/>
      <c r="K53" s="50"/>
      <c r="L53" s="50"/>
      <c r="M53" s="50"/>
      <c r="N53" s="149"/>
      <c r="P53" s="112"/>
      <c r="Q53" s="113"/>
      <c r="R53" s="2"/>
      <c r="S53" s="114"/>
      <c r="T53" s="114"/>
      <c r="U53" s="114"/>
      <c r="V53" s="114"/>
      <c r="W53" s="114"/>
      <c r="X53" s="114"/>
      <c r="Y53" s="114"/>
      <c r="Z53" s="114"/>
      <c r="AA53" s="114"/>
      <c r="AB53" s="115"/>
    </row>
    <row r="54" spans="1:41" ht="18.75" customHeight="1" x14ac:dyDescent="0.4">
      <c r="A54" s="147"/>
      <c r="B54" s="61"/>
      <c r="C54" s="61"/>
      <c r="D54" s="61"/>
      <c r="E54" s="61"/>
      <c r="F54" s="50"/>
      <c r="G54" s="50"/>
      <c r="H54" s="50"/>
      <c r="I54" s="50"/>
      <c r="J54" s="50"/>
      <c r="K54" s="50"/>
      <c r="L54" s="50"/>
      <c r="M54" s="50"/>
      <c r="N54" s="149"/>
      <c r="P54" s="8"/>
      <c r="S54" s="94">
        <f>$S$10</f>
        <v>0</v>
      </c>
      <c r="T54" s="94"/>
      <c r="U54" s="94"/>
      <c r="V54" s="94"/>
      <c r="W54" s="94"/>
      <c r="X54" s="94"/>
      <c r="Y54" s="94"/>
      <c r="Z54" s="94"/>
      <c r="AA54" s="94"/>
      <c r="AB54" s="95"/>
    </row>
    <row r="55" spans="1:41" ht="18.75" customHeight="1" x14ac:dyDescent="0.4">
      <c r="A55" s="147" t="s">
        <v>17</v>
      </c>
      <c r="B55" s="61"/>
      <c r="C55" s="61"/>
      <c r="D55" s="61"/>
      <c r="E55" s="61"/>
      <c r="F55" s="148">
        <f>$F$11</f>
        <v>0</v>
      </c>
      <c r="G55" s="50"/>
      <c r="H55" s="50"/>
      <c r="I55" s="50"/>
      <c r="J55" s="50"/>
      <c r="K55" s="50"/>
      <c r="L55" s="50"/>
      <c r="M55" s="50"/>
      <c r="N55" s="149"/>
      <c r="P55" s="8" t="s">
        <v>22</v>
      </c>
      <c r="Q55" s="2"/>
      <c r="R55" s="94">
        <f>$R$11</f>
        <v>0</v>
      </c>
      <c r="S55" s="94"/>
      <c r="T55" s="94"/>
      <c r="U55" s="94"/>
      <c r="V55" s="1" t="s">
        <v>23</v>
      </c>
      <c r="X55" s="100">
        <f>$X$11</f>
        <v>0</v>
      </c>
      <c r="Y55" s="100"/>
      <c r="Z55" s="100"/>
      <c r="AA55" s="100"/>
      <c r="AB55" s="13"/>
    </row>
    <row r="56" spans="1:41" ht="18.75" customHeight="1" thickBot="1" x14ac:dyDescent="0.45">
      <c r="A56" s="150"/>
      <c r="B56" s="87"/>
      <c r="C56" s="87"/>
      <c r="D56" s="87"/>
      <c r="E56" s="87"/>
      <c r="F56" s="98"/>
      <c r="G56" s="98"/>
      <c r="H56" s="98"/>
      <c r="I56" s="98"/>
      <c r="J56" s="98"/>
      <c r="K56" s="98"/>
      <c r="L56" s="98"/>
      <c r="M56" s="98"/>
      <c r="N56" s="99"/>
      <c r="P56" s="9" t="s">
        <v>24</v>
      </c>
      <c r="Q56" s="18"/>
      <c r="R56" s="18"/>
      <c r="S56" s="101">
        <f>$S$12</f>
        <v>0</v>
      </c>
      <c r="T56" s="101"/>
      <c r="U56" s="101"/>
      <c r="V56" s="101"/>
      <c r="W56" s="101"/>
      <c r="X56" s="101"/>
      <c r="Y56" s="101"/>
      <c r="Z56" s="101"/>
      <c r="AA56" s="101"/>
      <c r="AB56" s="102"/>
    </row>
    <row r="57" spans="1:41" ht="11.25" customHeight="1" thickTop="1" thickBot="1" x14ac:dyDescent="0.45">
      <c r="A57" s="2"/>
      <c r="B57" s="2"/>
      <c r="C57" s="2"/>
    </row>
    <row r="58" spans="1:41" ht="18.75" customHeight="1" thickTop="1" thickBot="1" x14ac:dyDescent="0.45">
      <c r="A58" s="46" t="s">
        <v>41</v>
      </c>
      <c r="B58" s="151"/>
      <c r="C58" s="152"/>
      <c r="D58" s="153">
        <f>$D$14</f>
        <v>0</v>
      </c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5"/>
    </row>
    <row r="59" spans="1:41" ht="11.25" customHeight="1" thickTop="1" thickBot="1" x14ac:dyDescent="0.4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18.75" customHeight="1" thickTop="1" x14ac:dyDescent="0.4">
      <c r="A60" s="10" t="s">
        <v>4</v>
      </c>
      <c r="B60" s="5" t="s">
        <v>5</v>
      </c>
      <c r="C60" s="96" t="s">
        <v>79</v>
      </c>
      <c r="D60" s="96"/>
      <c r="E60" s="96"/>
      <c r="F60" s="96"/>
      <c r="G60" s="96"/>
      <c r="H60" s="96" t="s">
        <v>80</v>
      </c>
      <c r="I60" s="96"/>
      <c r="J60" s="96"/>
      <c r="K60" s="96"/>
      <c r="L60" s="96"/>
      <c r="M60" s="96"/>
      <c r="N60" s="96"/>
      <c r="O60" s="96" t="s">
        <v>6</v>
      </c>
      <c r="P60" s="96"/>
      <c r="Q60" s="96"/>
      <c r="R60" s="96" t="s">
        <v>7</v>
      </c>
      <c r="S60" s="96"/>
      <c r="T60" s="96" t="s">
        <v>8</v>
      </c>
      <c r="U60" s="96"/>
      <c r="V60" s="96"/>
      <c r="W60" s="96" t="s">
        <v>9</v>
      </c>
      <c r="X60" s="96"/>
      <c r="Y60" s="96" t="s">
        <v>10</v>
      </c>
      <c r="Z60" s="96"/>
      <c r="AA60" s="96"/>
      <c r="AB60" s="97"/>
    </row>
    <row r="61" spans="1:41" ht="18.75" customHeight="1" x14ac:dyDescent="0.4">
      <c r="A61" s="27">
        <f>$A$17</f>
        <v>0</v>
      </c>
      <c r="B61" s="25">
        <f>$B$17</f>
        <v>0</v>
      </c>
      <c r="C61" s="140">
        <f>$C$17</f>
        <v>0</v>
      </c>
      <c r="D61" s="140"/>
      <c r="E61" s="140"/>
      <c r="F61" s="140"/>
      <c r="G61" s="140"/>
      <c r="H61" s="140">
        <f>$H$17</f>
        <v>0</v>
      </c>
      <c r="I61" s="140"/>
      <c r="J61" s="140"/>
      <c r="K61" s="140"/>
      <c r="L61" s="140"/>
      <c r="M61" s="141"/>
      <c r="N61" s="22" t="str">
        <f>$N$17</f>
        <v/>
      </c>
      <c r="O61" s="142">
        <f>$O$17</f>
        <v>0</v>
      </c>
      <c r="P61" s="142"/>
      <c r="Q61" s="142"/>
      <c r="R61" s="143">
        <f>$R$17</f>
        <v>0</v>
      </c>
      <c r="S61" s="143"/>
      <c r="T61" s="144">
        <f>$T$17</f>
        <v>0</v>
      </c>
      <c r="U61" s="140"/>
      <c r="V61" s="140"/>
      <c r="W61" s="145">
        <f>$W$17</f>
        <v>0</v>
      </c>
      <c r="X61" s="145"/>
      <c r="Y61" s="144">
        <f>$Y$17</f>
        <v>0</v>
      </c>
      <c r="Z61" s="140"/>
      <c r="AA61" s="140"/>
      <c r="AB61" s="146"/>
    </row>
    <row r="62" spans="1:41" ht="18.75" customHeight="1" x14ac:dyDescent="0.4">
      <c r="A62" s="28">
        <f>$A$18</f>
        <v>0</v>
      </c>
      <c r="B62" s="26">
        <f>$B$18</f>
        <v>0</v>
      </c>
      <c r="C62" s="124">
        <f>$C$18</f>
        <v>0</v>
      </c>
      <c r="D62" s="124"/>
      <c r="E62" s="124"/>
      <c r="F62" s="124"/>
      <c r="G62" s="124"/>
      <c r="H62" s="124">
        <f>$H$18</f>
        <v>0</v>
      </c>
      <c r="I62" s="124"/>
      <c r="J62" s="124"/>
      <c r="K62" s="124"/>
      <c r="L62" s="124"/>
      <c r="M62" s="88"/>
      <c r="N62" s="23" t="str">
        <f>$N$18</f>
        <v/>
      </c>
      <c r="O62" s="132">
        <f>$O$18</f>
        <v>0</v>
      </c>
      <c r="P62" s="132"/>
      <c r="Q62" s="132"/>
      <c r="R62" s="128">
        <f>$R$18</f>
        <v>0</v>
      </c>
      <c r="S62" s="128"/>
      <c r="T62" s="129">
        <f>$T$18</f>
        <v>0</v>
      </c>
      <c r="U62" s="129"/>
      <c r="V62" s="129"/>
      <c r="W62" s="130">
        <f>$W$18</f>
        <v>0</v>
      </c>
      <c r="X62" s="130"/>
      <c r="Y62" s="129">
        <f>$Y$18</f>
        <v>0</v>
      </c>
      <c r="Z62" s="129"/>
      <c r="AA62" s="129"/>
      <c r="AB62" s="131"/>
    </row>
    <row r="63" spans="1:41" ht="18.75" customHeight="1" x14ac:dyDescent="0.4">
      <c r="A63" s="28">
        <f>$A$19</f>
        <v>0</v>
      </c>
      <c r="B63" s="26">
        <f>$B$19</f>
        <v>0</v>
      </c>
      <c r="C63" s="124">
        <f>$C$19</f>
        <v>0</v>
      </c>
      <c r="D63" s="124"/>
      <c r="E63" s="124"/>
      <c r="F63" s="124"/>
      <c r="G63" s="124"/>
      <c r="H63" s="124">
        <f>$H$19</f>
        <v>0</v>
      </c>
      <c r="I63" s="124"/>
      <c r="J63" s="124"/>
      <c r="K63" s="124"/>
      <c r="L63" s="124"/>
      <c r="M63" s="88"/>
      <c r="N63" s="23" t="str">
        <f>$N$19</f>
        <v/>
      </c>
      <c r="O63" s="132">
        <f>$O$19</f>
        <v>0</v>
      </c>
      <c r="P63" s="132"/>
      <c r="Q63" s="132"/>
      <c r="R63" s="128">
        <f>$R$19</f>
        <v>0</v>
      </c>
      <c r="S63" s="128"/>
      <c r="T63" s="129">
        <f>$T$19</f>
        <v>0</v>
      </c>
      <c r="U63" s="129"/>
      <c r="V63" s="129"/>
      <c r="W63" s="130">
        <f>$W$19</f>
        <v>0</v>
      </c>
      <c r="X63" s="130"/>
      <c r="Y63" s="129">
        <f>$Y$19</f>
        <v>0</v>
      </c>
      <c r="Z63" s="129"/>
      <c r="AA63" s="129"/>
      <c r="AB63" s="131"/>
    </row>
    <row r="64" spans="1:41" ht="18.75" customHeight="1" x14ac:dyDescent="0.4">
      <c r="A64" s="28">
        <f>$A$20</f>
        <v>0</v>
      </c>
      <c r="B64" s="26">
        <f>$B$20</f>
        <v>0</v>
      </c>
      <c r="C64" s="124">
        <f>$C$20</f>
        <v>0</v>
      </c>
      <c r="D64" s="124"/>
      <c r="E64" s="124"/>
      <c r="F64" s="124"/>
      <c r="G64" s="124"/>
      <c r="H64" s="124">
        <f>$H$20</f>
        <v>0</v>
      </c>
      <c r="I64" s="124"/>
      <c r="J64" s="124"/>
      <c r="K64" s="124"/>
      <c r="L64" s="124"/>
      <c r="M64" s="88"/>
      <c r="N64" s="23" t="str">
        <f>$N$20</f>
        <v/>
      </c>
      <c r="O64" s="132">
        <f>$O$20</f>
        <v>0</v>
      </c>
      <c r="P64" s="132"/>
      <c r="Q64" s="132"/>
      <c r="R64" s="128">
        <f>$R$20</f>
        <v>0</v>
      </c>
      <c r="S64" s="128"/>
      <c r="T64" s="129">
        <f>$T$20</f>
        <v>0</v>
      </c>
      <c r="U64" s="129"/>
      <c r="V64" s="129"/>
      <c r="W64" s="130">
        <f>$W$20</f>
        <v>0</v>
      </c>
      <c r="X64" s="130"/>
      <c r="Y64" s="129">
        <f>$Y$20</f>
        <v>0</v>
      </c>
      <c r="Z64" s="129"/>
      <c r="AA64" s="129"/>
      <c r="AB64" s="131"/>
    </row>
    <row r="65" spans="1:41" ht="18.75" customHeight="1" x14ac:dyDescent="0.4">
      <c r="A65" s="28">
        <f>$A$21</f>
        <v>0</v>
      </c>
      <c r="B65" s="26">
        <f>$B$21</f>
        <v>0</v>
      </c>
      <c r="C65" s="124">
        <f>$C$21</f>
        <v>0</v>
      </c>
      <c r="D65" s="124"/>
      <c r="E65" s="124"/>
      <c r="F65" s="124"/>
      <c r="G65" s="124"/>
      <c r="H65" s="124">
        <f>$H$21</f>
        <v>0</v>
      </c>
      <c r="I65" s="124"/>
      <c r="J65" s="124"/>
      <c r="K65" s="124"/>
      <c r="L65" s="124"/>
      <c r="M65" s="88"/>
      <c r="N65" s="23" t="str">
        <f>$N$21</f>
        <v/>
      </c>
      <c r="O65" s="132">
        <f>$O$21</f>
        <v>0</v>
      </c>
      <c r="P65" s="132"/>
      <c r="Q65" s="132"/>
      <c r="R65" s="128">
        <f>$R$21</f>
        <v>0</v>
      </c>
      <c r="S65" s="128"/>
      <c r="T65" s="129">
        <f>$T$21</f>
        <v>0</v>
      </c>
      <c r="U65" s="129"/>
      <c r="V65" s="129"/>
      <c r="W65" s="130">
        <f>$W$21</f>
        <v>0</v>
      </c>
      <c r="X65" s="130"/>
      <c r="Y65" s="129">
        <f>$Y$21</f>
        <v>0</v>
      </c>
      <c r="Z65" s="129"/>
      <c r="AA65" s="129"/>
      <c r="AB65" s="131"/>
    </row>
    <row r="66" spans="1:41" ht="18.75" customHeight="1" thickBot="1" x14ac:dyDescent="0.45">
      <c r="A66" s="29">
        <f>$A$22</f>
        <v>0</v>
      </c>
      <c r="B66" s="30">
        <f>$B$22</f>
        <v>0</v>
      </c>
      <c r="C66" s="133">
        <f>$C$22</f>
        <v>0</v>
      </c>
      <c r="D66" s="133"/>
      <c r="E66" s="133"/>
      <c r="F66" s="133"/>
      <c r="G66" s="133"/>
      <c r="H66" s="133">
        <f>$H$22</f>
        <v>0</v>
      </c>
      <c r="I66" s="133"/>
      <c r="J66" s="133"/>
      <c r="K66" s="133"/>
      <c r="L66" s="133"/>
      <c r="M66" s="134"/>
      <c r="N66" s="24" t="str">
        <f>$N$22</f>
        <v/>
      </c>
      <c r="O66" s="135">
        <f>$O$22</f>
        <v>0</v>
      </c>
      <c r="P66" s="135"/>
      <c r="Q66" s="135"/>
      <c r="R66" s="136">
        <f>$R$22</f>
        <v>0</v>
      </c>
      <c r="S66" s="136"/>
      <c r="T66" s="137">
        <f>$T$22</f>
        <v>0</v>
      </c>
      <c r="U66" s="137"/>
      <c r="V66" s="137"/>
      <c r="W66" s="138">
        <f>$W$22</f>
        <v>0</v>
      </c>
      <c r="X66" s="138"/>
      <c r="Y66" s="137">
        <f>$Y$22</f>
        <v>0</v>
      </c>
      <c r="Z66" s="137"/>
      <c r="AA66" s="137"/>
      <c r="AB66" s="139"/>
    </row>
    <row r="67" spans="1:41" ht="18.75" customHeight="1" thickTop="1" x14ac:dyDescent="0.4">
      <c r="L67" s="1" t="s">
        <v>85</v>
      </c>
      <c r="R67" s="157" t="s">
        <v>82</v>
      </c>
      <c r="S67" s="158"/>
      <c r="T67" s="158"/>
      <c r="U67" s="158"/>
      <c r="V67" s="158"/>
      <c r="W67" s="158"/>
      <c r="X67" s="159"/>
      <c r="Y67" s="179">
        <f>$Y$23</f>
        <v>0</v>
      </c>
      <c r="Z67" s="179"/>
      <c r="AA67" s="179"/>
      <c r="AB67" s="180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ht="18.75" customHeight="1" x14ac:dyDescent="0.4">
      <c r="R68" s="160" t="s">
        <v>83</v>
      </c>
      <c r="S68" s="68"/>
      <c r="T68" s="68"/>
      <c r="U68" s="68"/>
      <c r="V68" s="68"/>
      <c r="W68" s="68"/>
      <c r="X68" s="69"/>
      <c r="Y68" s="171">
        <f>$Y$24</f>
        <v>0</v>
      </c>
      <c r="Z68" s="171"/>
      <c r="AA68" s="171"/>
      <c r="AB68" s="172"/>
    </row>
    <row r="69" spans="1:41" ht="18.75" customHeight="1" thickBot="1" x14ac:dyDescent="0.45">
      <c r="R69" s="161" t="s">
        <v>84</v>
      </c>
      <c r="S69" s="162"/>
      <c r="T69" s="162"/>
      <c r="U69" s="162"/>
      <c r="V69" s="162"/>
      <c r="W69" s="162"/>
      <c r="X69" s="163"/>
      <c r="Y69" s="125">
        <f>$Y$25</f>
        <v>0</v>
      </c>
      <c r="Z69" s="126"/>
      <c r="AA69" s="126"/>
      <c r="AB69" s="127"/>
    </row>
    <row r="70" spans="1:41" ht="15" customHeight="1" thickTop="1" thickBot="1" x14ac:dyDescent="0.45"/>
    <row r="71" spans="1:41" ht="18.75" customHeight="1" thickTop="1" x14ac:dyDescent="0.4">
      <c r="A71" s="61" t="s">
        <v>13</v>
      </c>
      <c r="B71" s="61"/>
      <c r="C71" s="61"/>
      <c r="D71" s="61"/>
      <c r="E71" s="38" t="s">
        <v>15</v>
      </c>
      <c r="F71" s="75"/>
      <c r="G71" s="75"/>
      <c r="H71" s="39"/>
      <c r="I71" s="38" t="s">
        <v>16</v>
      </c>
      <c r="J71" s="75"/>
      <c r="K71" s="39"/>
      <c r="M71" s="76" t="s">
        <v>30</v>
      </c>
      <c r="N71" s="77"/>
      <c r="O71" s="77"/>
      <c r="P71" s="77"/>
      <c r="Q71" s="66">
        <f>$Q$27</f>
        <v>0</v>
      </c>
      <c r="R71" s="66"/>
      <c r="S71" s="66"/>
      <c r="T71" s="66"/>
      <c r="U71" s="66"/>
      <c r="V71" s="77" t="s">
        <v>39</v>
      </c>
      <c r="W71" s="77"/>
      <c r="X71" s="77"/>
      <c r="Y71" s="66">
        <f>$Y$27</f>
        <v>0</v>
      </c>
      <c r="Z71" s="66"/>
      <c r="AA71" s="66"/>
      <c r="AB71" s="67"/>
    </row>
    <row r="72" spans="1:41" ht="18.75" customHeight="1" x14ac:dyDescent="0.4">
      <c r="A72" s="61" t="s">
        <v>14</v>
      </c>
      <c r="B72" s="61"/>
      <c r="C72" s="61"/>
      <c r="D72" s="61"/>
      <c r="E72" s="120">
        <f>$E$28</f>
        <v>0</v>
      </c>
      <c r="F72" s="68"/>
      <c r="G72" s="68"/>
      <c r="H72" s="69"/>
      <c r="I72" s="121">
        <f>$I$28</f>
        <v>0</v>
      </c>
      <c r="J72" s="122"/>
      <c r="K72" s="123"/>
      <c r="M72" s="70" t="s">
        <v>38</v>
      </c>
      <c r="N72" s="71"/>
      <c r="O72" s="71"/>
      <c r="P72" s="71"/>
      <c r="Q72" s="73">
        <f>$Q$28</f>
        <v>0</v>
      </c>
      <c r="R72" s="72"/>
      <c r="S72" s="72"/>
      <c r="T72" s="72"/>
      <c r="U72" s="72"/>
      <c r="V72" s="71" t="s">
        <v>40</v>
      </c>
      <c r="W72" s="71"/>
      <c r="X72" s="71"/>
      <c r="Y72" s="73">
        <f>$Y$28</f>
        <v>0</v>
      </c>
      <c r="Z72" s="72"/>
      <c r="AA72" s="72"/>
      <c r="AB72" s="74"/>
    </row>
    <row r="73" spans="1:41" ht="18.75" customHeight="1" x14ac:dyDescent="0.4">
      <c r="A73" s="61" t="s">
        <v>65</v>
      </c>
      <c r="B73" s="61"/>
      <c r="C73" s="61"/>
      <c r="D73" s="61"/>
      <c r="E73" s="120">
        <f>$E$29</f>
        <v>0</v>
      </c>
      <c r="F73" s="68"/>
      <c r="G73" s="68"/>
      <c r="H73" s="69"/>
      <c r="I73" s="121">
        <f>$I$29</f>
        <v>0</v>
      </c>
      <c r="J73" s="122"/>
      <c r="K73" s="123"/>
      <c r="M73" s="70" t="s">
        <v>31</v>
      </c>
      <c r="N73" s="71"/>
      <c r="O73" s="71"/>
      <c r="P73" s="71"/>
      <c r="Q73" s="71">
        <f>$Q$29</f>
        <v>0</v>
      </c>
      <c r="R73" s="71"/>
      <c r="S73" s="71"/>
      <c r="T73" s="71" t="s">
        <v>33</v>
      </c>
      <c r="U73" s="71"/>
      <c r="V73" s="71"/>
      <c r="W73" s="73">
        <f>$W$29</f>
        <v>0</v>
      </c>
      <c r="X73" s="72"/>
      <c r="Y73" s="72"/>
      <c r="Z73" s="72"/>
      <c r="AA73" s="72"/>
      <c r="AB73" s="74"/>
    </row>
    <row r="74" spans="1:41" ht="18.75" customHeight="1" thickBot="1" x14ac:dyDescent="0.45">
      <c r="A74" s="61" t="s">
        <v>81</v>
      </c>
      <c r="B74" s="61"/>
      <c r="C74" s="61"/>
      <c r="D74" s="61"/>
      <c r="E74" s="120">
        <f>$E$30</f>
        <v>0</v>
      </c>
      <c r="F74" s="68"/>
      <c r="G74" s="68"/>
      <c r="H74" s="69"/>
      <c r="I74" s="121">
        <f>$I$30</f>
        <v>0</v>
      </c>
      <c r="J74" s="122"/>
      <c r="K74" s="123"/>
      <c r="M74" s="82" t="s">
        <v>32</v>
      </c>
      <c r="N74" s="83"/>
      <c r="O74" s="83"/>
      <c r="P74" s="83"/>
      <c r="Q74" s="84">
        <f>$Q$30</f>
        <v>0</v>
      </c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5"/>
    </row>
    <row r="75" spans="1:41" ht="18.75" customHeight="1" thickTop="1" x14ac:dyDescent="0.4"/>
    <row r="76" spans="1:41" ht="18.75" customHeight="1" x14ac:dyDescent="0.4">
      <c r="A76" s="61" t="s">
        <v>76</v>
      </c>
      <c r="B76" s="61"/>
      <c r="C76" s="61"/>
      <c r="D76" s="61" t="s">
        <v>11</v>
      </c>
      <c r="E76" s="61"/>
      <c r="F76" s="61"/>
      <c r="G76" s="61"/>
      <c r="H76" s="61"/>
      <c r="I76" s="61" t="s">
        <v>12</v>
      </c>
      <c r="J76" s="61"/>
      <c r="K76" s="61"/>
      <c r="L76" s="61"/>
      <c r="M76" s="61"/>
      <c r="N76" s="61"/>
      <c r="O76" s="61"/>
      <c r="P76" s="61" t="s">
        <v>86</v>
      </c>
      <c r="Q76" s="61"/>
      <c r="R76" s="61"/>
      <c r="S76" s="61"/>
      <c r="T76" s="61"/>
      <c r="U76" s="61"/>
      <c r="V76" s="61"/>
      <c r="W76" s="61" t="s">
        <v>25</v>
      </c>
      <c r="X76" s="61"/>
      <c r="Y76" s="61"/>
      <c r="Z76" s="61"/>
      <c r="AA76" s="61"/>
      <c r="AB76" s="61"/>
    </row>
    <row r="77" spans="1:41" ht="18.75" customHeight="1" x14ac:dyDescent="0.4">
      <c r="A77" s="91"/>
      <c r="B77" s="92"/>
      <c r="C77" s="93"/>
      <c r="D77" s="91"/>
      <c r="E77" s="92"/>
      <c r="F77" s="92"/>
      <c r="G77" s="92"/>
      <c r="H77" s="93"/>
      <c r="I77" s="91"/>
      <c r="J77" s="92"/>
      <c r="K77" s="92"/>
      <c r="L77" s="92"/>
      <c r="M77" s="92"/>
      <c r="N77" s="92"/>
      <c r="O77" s="93"/>
      <c r="P77" s="91"/>
      <c r="Q77" s="92"/>
      <c r="R77" s="92"/>
      <c r="S77" s="92"/>
      <c r="T77" s="92"/>
      <c r="U77" s="92"/>
      <c r="V77" s="93"/>
      <c r="W77" s="91"/>
      <c r="X77" s="92"/>
      <c r="Y77" s="92"/>
      <c r="Z77" s="92"/>
      <c r="AA77" s="92"/>
      <c r="AB77" s="93"/>
    </row>
    <row r="78" spans="1:41" ht="18.75" customHeight="1" x14ac:dyDescent="0.4">
      <c r="A78" s="88"/>
      <c r="B78" s="89"/>
      <c r="C78" s="90"/>
      <c r="D78" s="88"/>
      <c r="E78" s="89"/>
      <c r="F78" s="89"/>
      <c r="G78" s="89"/>
      <c r="H78" s="90"/>
      <c r="I78" s="88"/>
      <c r="J78" s="89"/>
      <c r="K78" s="89"/>
      <c r="L78" s="89"/>
      <c r="M78" s="89"/>
      <c r="N78" s="89"/>
      <c r="O78" s="90"/>
      <c r="P78" s="88"/>
      <c r="Q78" s="89"/>
      <c r="R78" s="89"/>
      <c r="S78" s="89"/>
      <c r="T78" s="89"/>
      <c r="U78" s="89"/>
      <c r="V78" s="90"/>
      <c r="W78" s="88"/>
      <c r="X78" s="89"/>
      <c r="Y78" s="89"/>
      <c r="Z78" s="89"/>
      <c r="AA78" s="89"/>
      <c r="AB78" s="90"/>
    </row>
    <row r="79" spans="1:41" ht="18.75" customHeight="1" x14ac:dyDescent="0.4">
      <c r="A79" s="88"/>
      <c r="B79" s="89"/>
      <c r="C79" s="90"/>
      <c r="D79" s="88"/>
      <c r="E79" s="89"/>
      <c r="F79" s="89"/>
      <c r="G79" s="89"/>
      <c r="H79" s="90"/>
      <c r="I79" s="88"/>
      <c r="J79" s="89"/>
      <c r="K79" s="89"/>
      <c r="L79" s="89"/>
      <c r="M79" s="89"/>
      <c r="N79" s="89"/>
      <c r="O79" s="90"/>
      <c r="P79" s="88"/>
      <c r="Q79" s="89"/>
      <c r="R79" s="89"/>
      <c r="S79" s="89"/>
      <c r="T79" s="89"/>
      <c r="U79" s="89"/>
      <c r="V79" s="90"/>
      <c r="W79" s="88"/>
      <c r="X79" s="89"/>
      <c r="Y79" s="89"/>
      <c r="Z79" s="89"/>
      <c r="AA79" s="89"/>
      <c r="AB79" s="90"/>
    </row>
    <row r="80" spans="1:41" ht="18.75" customHeight="1" x14ac:dyDescent="0.4">
      <c r="A80" s="88"/>
      <c r="B80" s="89"/>
      <c r="C80" s="90"/>
      <c r="D80" s="88"/>
      <c r="E80" s="89"/>
      <c r="F80" s="89"/>
      <c r="G80" s="89"/>
      <c r="H80" s="90"/>
      <c r="I80" s="88"/>
      <c r="J80" s="89"/>
      <c r="K80" s="89"/>
      <c r="L80" s="89"/>
      <c r="M80" s="89"/>
      <c r="N80" s="89"/>
      <c r="O80" s="90"/>
      <c r="P80" s="88"/>
      <c r="Q80" s="89"/>
      <c r="R80" s="89"/>
      <c r="S80" s="89"/>
      <c r="T80" s="89"/>
      <c r="U80" s="89"/>
      <c r="V80" s="90"/>
      <c r="W80" s="88"/>
      <c r="X80" s="89"/>
      <c r="Y80" s="89"/>
      <c r="Z80" s="89"/>
      <c r="AA80" s="89"/>
      <c r="AB80" s="90"/>
    </row>
    <row r="81" spans="1:41" ht="18.75" customHeight="1" x14ac:dyDescent="0.4">
      <c r="A81" s="88"/>
      <c r="B81" s="89"/>
      <c r="C81" s="90"/>
      <c r="D81" s="88"/>
      <c r="E81" s="89"/>
      <c r="F81" s="89"/>
      <c r="G81" s="89"/>
      <c r="H81" s="90"/>
      <c r="I81" s="88"/>
      <c r="J81" s="89"/>
      <c r="K81" s="89"/>
      <c r="L81" s="89"/>
      <c r="M81" s="89"/>
      <c r="N81" s="89"/>
      <c r="O81" s="90"/>
      <c r="P81" s="88"/>
      <c r="Q81" s="89"/>
      <c r="R81" s="89"/>
      <c r="S81" s="89"/>
      <c r="T81" s="89"/>
      <c r="U81" s="89"/>
      <c r="V81" s="90"/>
      <c r="W81" s="88"/>
      <c r="X81" s="89"/>
      <c r="Y81" s="89"/>
      <c r="Z81" s="89"/>
      <c r="AA81" s="89"/>
      <c r="AB81" s="90"/>
    </row>
    <row r="82" spans="1:41" ht="18.75" customHeight="1" x14ac:dyDescent="0.4">
      <c r="A82" s="88"/>
      <c r="B82" s="89"/>
      <c r="C82" s="90"/>
      <c r="D82" s="88"/>
      <c r="E82" s="89"/>
      <c r="F82" s="89"/>
      <c r="G82" s="89"/>
      <c r="H82" s="90"/>
      <c r="I82" s="88"/>
      <c r="J82" s="89"/>
      <c r="K82" s="89"/>
      <c r="L82" s="89"/>
      <c r="M82" s="89"/>
      <c r="N82" s="89"/>
      <c r="O82" s="90"/>
      <c r="P82" s="88"/>
      <c r="Q82" s="89"/>
      <c r="R82" s="89"/>
      <c r="S82" s="89"/>
      <c r="T82" s="89"/>
      <c r="U82" s="89"/>
      <c r="V82" s="90"/>
      <c r="W82" s="88"/>
      <c r="X82" s="89"/>
      <c r="Y82" s="89"/>
      <c r="Z82" s="89"/>
      <c r="AA82" s="89"/>
      <c r="AB82" s="90"/>
    </row>
    <row r="83" spans="1:41" ht="18.75" customHeight="1" x14ac:dyDescent="0.4">
      <c r="A83" s="79"/>
      <c r="B83" s="80"/>
      <c r="C83" s="81"/>
      <c r="D83" s="79"/>
      <c r="E83" s="80"/>
      <c r="F83" s="80"/>
      <c r="G83" s="80"/>
      <c r="H83" s="81"/>
      <c r="I83" s="79"/>
      <c r="J83" s="80"/>
      <c r="K83" s="80"/>
      <c r="L83" s="80"/>
      <c r="M83" s="80"/>
      <c r="N83" s="80"/>
      <c r="O83" s="81"/>
      <c r="P83" s="79"/>
      <c r="Q83" s="80"/>
      <c r="R83" s="80"/>
      <c r="S83" s="80"/>
      <c r="T83" s="80"/>
      <c r="U83" s="80"/>
      <c r="V83" s="81"/>
      <c r="W83" s="79"/>
      <c r="X83" s="80"/>
      <c r="Y83" s="80"/>
      <c r="Z83" s="80"/>
      <c r="AA83" s="80"/>
      <c r="AB83" s="81"/>
    </row>
    <row r="84" spans="1:41" ht="18.75" customHeight="1" x14ac:dyDescent="0.4"/>
    <row r="85" spans="1:41" ht="18.75" customHeight="1" thickBot="1" x14ac:dyDescent="0.45">
      <c r="B85" s="11" t="s">
        <v>27</v>
      </c>
      <c r="H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8.75" customHeight="1" thickTop="1" thickBot="1" x14ac:dyDescent="0.45">
      <c r="B86" s="1" t="s">
        <v>28</v>
      </c>
      <c r="C86" s="12"/>
      <c r="D86" s="3"/>
      <c r="E86" s="4"/>
      <c r="F86" s="1" t="s">
        <v>34</v>
      </c>
    </row>
    <row r="87" spans="1:41" ht="18.75" customHeight="1" thickTop="1" x14ac:dyDescent="0.4">
      <c r="B87" s="1" t="s">
        <v>0</v>
      </c>
      <c r="C87" s="1" t="s">
        <v>69</v>
      </c>
      <c r="AH87" s="2"/>
    </row>
    <row r="88" spans="1:41" ht="18.75" customHeight="1" x14ac:dyDescent="0.4">
      <c r="AH88" s="2"/>
    </row>
    <row r="89" spans="1:41" ht="18.75" customHeight="1" x14ac:dyDescent="0.4">
      <c r="K89" s="103" t="s">
        <v>26</v>
      </c>
      <c r="L89" s="103"/>
      <c r="M89" s="103"/>
      <c r="N89" s="103"/>
      <c r="O89" s="103"/>
      <c r="P89" s="103"/>
      <c r="Q89" s="103"/>
      <c r="R89" s="103"/>
      <c r="S89" s="16"/>
      <c r="T89" s="16"/>
      <c r="U89" s="16"/>
      <c r="V89" s="16"/>
      <c r="W89" s="94" t="s">
        <v>66</v>
      </c>
      <c r="X89" s="94"/>
      <c r="Y89" s="94"/>
      <c r="Z89" s="94"/>
      <c r="AA89" s="94"/>
      <c r="AJ89" s="2"/>
      <c r="AK89" s="2"/>
      <c r="AL89" s="2"/>
      <c r="AM89" s="2"/>
      <c r="AN89" s="2"/>
    </row>
    <row r="90" spans="1:41" ht="18.75" customHeight="1" thickBot="1" x14ac:dyDescent="0.45"/>
    <row r="91" spans="1:41" ht="18.75" customHeight="1" thickTop="1" thickBot="1" x14ac:dyDescent="0.45">
      <c r="A91" s="104" t="s">
        <v>2</v>
      </c>
      <c r="B91" s="104"/>
      <c r="C91" s="104"/>
      <c r="D91" s="104"/>
      <c r="E91" s="104"/>
      <c r="F91" s="104"/>
      <c r="G91" s="104"/>
      <c r="H91" s="104"/>
      <c r="I91" s="104"/>
      <c r="J91" s="104"/>
      <c r="T91" s="105" t="s">
        <v>3</v>
      </c>
      <c r="U91" s="106"/>
      <c r="V91" s="106"/>
      <c r="W91" s="156">
        <f>$W$47</f>
        <v>0</v>
      </c>
      <c r="X91" s="106"/>
      <c r="Y91" s="106"/>
      <c r="Z91" s="106"/>
      <c r="AA91" s="106"/>
      <c r="AB91" s="107"/>
      <c r="AE91" s="2"/>
      <c r="AF91" s="2"/>
      <c r="AG91" s="2"/>
    </row>
    <row r="92" spans="1:41" ht="18.75" customHeight="1" thickTop="1" thickBot="1" x14ac:dyDescent="0.45"/>
    <row r="93" spans="1:41" ht="18.75" customHeight="1" thickTop="1" x14ac:dyDescent="0.4">
      <c r="A93" s="1" t="s">
        <v>42</v>
      </c>
      <c r="P93" s="6"/>
      <c r="Q93" s="7"/>
      <c r="R93" s="7" t="s">
        <v>19</v>
      </c>
      <c r="S93" s="108">
        <f>$S$49</f>
        <v>0</v>
      </c>
      <c r="T93" s="108"/>
      <c r="U93" s="108"/>
      <c r="V93" s="108"/>
      <c r="W93" s="108"/>
      <c r="X93" s="7"/>
      <c r="Y93" s="109" t="s">
        <v>20</v>
      </c>
      <c r="Z93" s="109"/>
      <c r="AA93" s="109"/>
      <c r="AB93" s="110"/>
      <c r="AL93" s="14"/>
      <c r="AM93" s="14"/>
      <c r="AN93" s="14"/>
      <c r="AO93" s="14"/>
    </row>
    <row r="94" spans="1:41" ht="18.75" customHeight="1" thickBot="1" x14ac:dyDescent="0.45">
      <c r="P94" s="111" t="s">
        <v>21</v>
      </c>
      <c r="Q94" s="94"/>
      <c r="S94" s="94">
        <f>$S$50</f>
        <v>0</v>
      </c>
      <c r="T94" s="94"/>
      <c r="U94" s="94"/>
      <c r="V94" s="94"/>
      <c r="W94" s="94"/>
      <c r="X94" s="94"/>
      <c r="Y94" s="94"/>
      <c r="Z94" s="94"/>
      <c r="AA94" s="94"/>
      <c r="AB94" s="95"/>
    </row>
    <row r="95" spans="1:41" ht="18.75" customHeight="1" thickTop="1" x14ac:dyDescent="0.4">
      <c r="A95" s="191" t="s">
        <v>18</v>
      </c>
      <c r="B95" s="96"/>
      <c r="C95" s="96"/>
      <c r="D95" s="96"/>
      <c r="E95" s="96"/>
      <c r="F95" s="192">
        <f>$F$51</f>
        <v>0</v>
      </c>
      <c r="G95" s="96"/>
      <c r="H95" s="96"/>
      <c r="I95" s="96"/>
      <c r="J95" s="96"/>
      <c r="K95" s="96"/>
      <c r="L95" s="96"/>
      <c r="M95" s="96"/>
      <c r="N95" s="97"/>
      <c r="P95" s="17"/>
      <c r="Q95" s="2"/>
      <c r="R95" s="2"/>
      <c r="S95" s="190">
        <f>$S$51</f>
        <v>0</v>
      </c>
      <c r="T95" s="94"/>
      <c r="U95" s="94"/>
      <c r="V95" s="94"/>
      <c r="W95" s="94"/>
      <c r="X95" s="94"/>
      <c r="Y95" s="94"/>
      <c r="Z95" s="94"/>
      <c r="AA95" s="94"/>
      <c r="AB95" s="95"/>
    </row>
    <row r="96" spans="1:41" ht="18.75" customHeight="1" x14ac:dyDescent="0.4">
      <c r="A96" s="147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86"/>
      <c r="P96" s="112" t="s">
        <v>75</v>
      </c>
      <c r="Q96" s="113"/>
      <c r="R96" s="2"/>
      <c r="S96" s="114">
        <f>$S$52</f>
        <v>0</v>
      </c>
      <c r="T96" s="114"/>
      <c r="U96" s="114"/>
      <c r="V96" s="114"/>
      <c r="W96" s="114"/>
      <c r="X96" s="114"/>
      <c r="Y96" s="114"/>
      <c r="Z96" s="114"/>
      <c r="AA96" s="114"/>
      <c r="AB96" s="115"/>
    </row>
    <row r="97" spans="1:28" ht="18.75" customHeight="1" x14ac:dyDescent="0.4">
      <c r="A97" s="147" t="s">
        <v>37</v>
      </c>
      <c r="B97" s="61"/>
      <c r="C97" s="61"/>
      <c r="D97" s="61"/>
      <c r="E97" s="61"/>
      <c r="F97" s="148">
        <f>$F$53</f>
        <v>0</v>
      </c>
      <c r="G97" s="50"/>
      <c r="H97" s="50"/>
      <c r="I97" s="50"/>
      <c r="J97" s="50"/>
      <c r="K97" s="50"/>
      <c r="L97" s="50"/>
      <c r="M97" s="50"/>
      <c r="N97" s="149"/>
      <c r="P97" s="112"/>
      <c r="Q97" s="113"/>
      <c r="R97" s="2"/>
      <c r="S97" s="114"/>
      <c r="T97" s="114"/>
      <c r="U97" s="114"/>
      <c r="V97" s="114"/>
      <c r="W97" s="114"/>
      <c r="X97" s="114"/>
      <c r="Y97" s="114"/>
      <c r="Z97" s="114"/>
      <c r="AA97" s="114"/>
      <c r="AB97" s="115"/>
    </row>
    <row r="98" spans="1:28" ht="18.75" customHeight="1" x14ac:dyDescent="0.4">
      <c r="A98" s="147"/>
      <c r="B98" s="61"/>
      <c r="C98" s="61"/>
      <c r="D98" s="61"/>
      <c r="E98" s="61"/>
      <c r="F98" s="50"/>
      <c r="G98" s="50"/>
      <c r="H98" s="50"/>
      <c r="I98" s="50"/>
      <c r="J98" s="50"/>
      <c r="K98" s="50"/>
      <c r="L98" s="50"/>
      <c r="M98" s="50"/>
      <c r="N98" s="149"/>
      <c r="P98" s="8"/>
      <c r="S98" s="94">
        <f>$S$54</f>
        <v>0</v>
      </c>
      <c r="T98" s="94"/>
      <c r="U98" s="94"/>
      <c r="V98" s="94"/>
      <c r="W98" s="94"/>
      <c r="X98" s="94"/>
      <c r="Y98" s="94"/>
      <c r="Z98" s="94"/>
      <c r="AA98" s="94"/>
      <c r="AB98" s="95"/>
    </row>
    <row r="99" spans="1:28" ht="18.75" customHeight="1" x14ac:dyDescent="0.4">
      <c r="A99" s="147" t="s">
        <v>17</v>
      </c>
      <c r="B99" s="61"/>
      <c r="C99" s="61"/>
      <c r="D99" s="61"/>
      <c r="E99" s="61"/>
      <c r="F99" s="148">
        <f>$F$55</f>
        <v>0</v>
      </c>
      <c r="G99" s="50"/>
      <c r="H99" s="50"/>
      <c r="I99" s="50"/>
      <c r="J99" s="50"/>
      <c r="K99" s="50"/>
      <c r="L99" s="50"/>
      <c r="M99" s="50"/>
      <c r="N99" s="149"/>
      <c r="P99" s="8" t="s">
        <v>22</v>
      </c>
      <c r="Q99" s="2"/>
      <c r="R99" s="94">
        <f>$R$55</f>
        <v>0</v>
      </c>
      <c r="S99" s="94"/>
      <c r="T99" s="94"/>
      <c r="U99" s="94"/>
      <c r="V99" s="1" t="s">
        <v>23</v>
      </c>
      <c r="X99" s="100">
        <f>$X$55</f>
        <v>0</v>
      </c>
      <c r="Y99" s="100"/>
      <c r="Z99" s="100"/>
      <c r="AA99" s="100"/>
      <c r="AB99" s="13"/>
    </row>
    <row r="100" spans="1:28" ht="18.75" customHeight="1" thickBot="1" x14ac:dyDescent="0.45">
      <c r="A100" s="150"/>
      <c r="B100" s="87"/>
      <c r="C100" s="87"/>
      <c r="D100" s="87"/>
      <c r="E100" s="87"/>
      <c r="F100" s="98"/>
      <c r="G100" s="98"/>
      <c r="H100" s="98"/>
      <c r="I100" s="98"/>
      <c r="J100" s="98"/>
      <c r="K100" s="98"/>
      <c r="L100" s="98"/>
      <c r="M100" s="98"/>
      <c r="N100" s="99"/>
      <c r="P100" s="9" t="s">
        <v>24</v>
      </c>
      <c r="Q100" s="18"/>
      <c r="R100" s="18"/>
      <c r="S100" s="101">
        <f>$S$56</f>
        <v>0</v>
      </c>
      <c r="T100" s="101"/>
      <c r="U100" s="101"/>
      <c r="V100" s="101"/>
      <c r="W100" s="101"/>
      <c r="X100" s="101"/>
      <c r="Y100" s="101"/>
      <c r="Z100" s="101"/>
      <c r="AA100" s="101"/>
      <c r="AB100" s="102"/>
    </row>
    <row r="101" spans="1:28" ht="11.25" customHeight="1" thickTop="1" thickBot="1" x14ac:dyDescent="0.45">
      <c r="A101" s="2"/>
      <c r="B101" s="2"/>
      <c r="C101" s="2"/>
    </row>
    <row r="102" spans="1:28" ht="18.75" customHeight="1" thickTop="1" thickBot="1" x14ac:dyDescent="0.45">
      <c r="A102" s="46" t="s">
        <v>41</v>
      </c>
      <c r="B102" s="151"/>
      <c r="C102" s="152"/>
      <c r="D102" s="153">
        <f>$D$58</f>
        <v>0</v>
      </c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5"/>
    </row>
    <row r="103" spans="1:28" ht="11.25" customHeight="1" thickTop="1" thickBot="1" x14ac:dyDescent="0.4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8.75" customHeight="1" thickTop="1" x14ac:dyDescent="0.4">
      <c r="A104" s="10" t="s">
        <v>4</v>
      </c>
      <c r="B104" s="5" t="s">
        <v>5</v>
      </c>
      <c r="C104" s="96" t="s">
        <v>79</v>
      </c>
      <c r="D104" s="96"/>
      <c r="E104" s="96"/>
      <c r="F104" s="96"/>
      <c r="G104" s="96"/>
      <c r="H104" s="96" t="s">
        <v>80</v>
      </c>
      <c r="I104" s="96"/>
      <c r="J104" s="96"/>
      <c r="K104" s="96"/>
      <c r="L104" s="96"/>
      <c r="M104" s="96"/>
      <c r="N104" s="96"/>
      <c r="O104" s="96" t="s">
        <v>6</v>
      </c>
      <c r="P104" s="96"/>
      <c r="Q104" s="96"/>
      <c r="R104" s="96" t="s">
        <v>7</v>
      </c>
      <c r="S104" s="96"/>
      <c r="T104" s="96" t="s">
        <v>8</v>
      </c>
      <c r="U104" s="96"/>
      <c r="V104" s="96"/>
      <c r="W104" s="96" t="s">
        <v>9</v>
      </c>
      <c r="X104" s="96"/>
      <c r="Y104" s="96" t="s">
        <v>10</v>
      </c>
      <c r="Z104" s="96"/>
      <c r="AA104" s="96"/>
      <c r="AB104" s="97"/>
    </row>
    <row r="105" spans="1:28" ht="18.75" customHeight="1" x14ac:dyDescent="0.4">
      <c r="A105" s="27">
        <f>$A$61</f>
        <v>0</v>
      </c>
      <c r="B105" s="25">
        <f>$B$61</f>
        <v>0</v>
      </c>
      <c r="C105" s="140">
        <f>$C$61</f>
        <v>0</v>
      </c>
      <c r="D105" s="140"/>
      <c r="E105" s="140"/>
      <c r="F105" s="140"/>
      <c r="G105" s="140"/>
      <c r="H105" s="140">
        <f>$H$61</f>
        <v>0</v>
      </c>
      <c r="I105" s="140"/>
      <c r="J105" s="140"/>
      <c r="K105" s="140"/>
      <c r="L105" s="140"/>
      <c r="M105" s="141"/>
      <c r="N105" s="22" t="str">
        <f>$N$61</f>
        <v/>
      </c>
      <c r="O105" s="142">
        <f>$O$61</f>
        <v>0</v>
      </c>
      <c r="P105" s="142"/>
      <c r="Q105" s="142"/>
      <c r="R105" s="143">
        <f>$R$61</f>
        <v>0</v>
      </c>
      <c r="S105" s="143"/>
      <c r="T105" s="144">
        <f>$T$61</f>
        <v>0</v>
      </c>
      <c r="U105" s="140"/>
      <c r="V105" s="140"/>
      <c r="W105" s="145">
        <f>$W$61</f>
        <v>0</v>
      </c>
      <c r="X105" s="145"/>
      <c r="Y105" s="144">
        <f>$Y$61</f>
        <v>0</v>
      </c>
      <c r="Z105" s="140"/>
      <c r="AA105" s="140"/>
      <c r="AB105" s="146"/>
    </row>
    <row r="106" spans="1:28" ht="18.75" customHeight="1" x14ac:dyDescent="0.4">
      <c r="A106" s="28">
        <f>$A$62</f>
        <v>0</v>
      </c>
      <c r="B106" s="26">
        <f>$B$62</f>
        <v>0</v>
      </c>
      <c r="C106" s="124">
        <f>$C$62</f>
        <v>0</v>
      </c>
      <c r="D106" s="124"/>
      <c r="E106" s="124"/>
      <c r="F106" s="124"/>
      <c r="G106" s="124"/>
      <c r="H106" s="124">
        <f>$H$62</f>
        <v>0</v>
      </c>
      <c r="I106" s="124"/>
      <c r="J106" s="124"/>
      <c r="K106" s="124"/>
      <c r="L106" s="124"/>
      <c r="M106" s="88"/>
      <c r="N106" s="23" t="str">
        <f>$N$62</f>
        <v/>
      </c>
      <c r="O106" s="132">
        <f>$O$62</f>
        <v>0</v>
      </c>
      <c r="P106" s="132"/>
      <c r="Q106" s="132"/>
      <c r="R106" s="128">
        <f>$R$62</f>
        <v>0</v>
      </c>
      <c r="S106" s="128"/>
      <c r="T106" s="129">
        <f>$T$62</f>
        <v>0</v>
      </c>
      <c r="U106" s="129"/>
      <c r="V106" s="129"/>
      <c r="W106" s="130">
        <f>$W$62</f>
        <v>0</v>
      </c>
      <c r="X106" s="130"/>
      <c r="Y106" s="129">
        <f>$Y$62</f>
        <v>0</v>
      </c>
      <c r="Z106" s="129"/>
      <c r="AA106" s="129"/>
      <c r="AB106" s="131"/>
    </row>
    <row r="107" spans="1:28" ht="18.75" customHeight="1" x14ac:dyDescent="0.4">
      <c r="A107" s="28">
        <f>$A$63</f>
        <v>0</v>
      </c>
      <c r="B107" s="26">
        <f>$B$63</f>
        <v>0</v>
      </c>
      <c r="C107" s="124">
        <f>$C$63</f>
        <v>0</v>
      </c>
      <c r="D107" s="124"/>
      <c r="E107" s="124"/>
      <c r="F107" s="124"/>
      <c r="G107" s="124"/>
      <c r="H107" s="124">
        <f>$H$63</f>
        <v>0</v>
      </c>
      <c r="I107" s="124"/>
      <c r="J107" s="124"/>
      <c r="K107" s="124"/>
      <c r="L107" s="124"/>
      <c r="M107" s="88"/>
      <c r="N107" s="23" t="str">
        <f>$N$63</f>
        <v/>
      </c>
      <c r="O107" s="132">
        <f>$O$63</f>
        <v>0</v>
      </c>
      <c r="P107" s="132"/>
      <c r="Q107" s="132"/>
      <c r="R107" s="128">
        <f>$R$63</f>
        <v>0</v>
      </c>
      <c r="S107" s="128"/>
      <c r="T107" s="129">
        <f>$T$63</f>
        <v>0</v>
      </c>
      <c r="U107" s="129"/>
      <c r="V107" s="129"/>
      <c r="W107" s="130">
        <f>$W$63</f>
        <v>0</v>
      </c>
      <c r="X107" s="130"/>
      <c r="Y107" s="129">
        <f>$Y$63</f>
        <v>0</v>
      </c>
      <c r="Z107" s="129"/>
      <c r="AA107" s="129"/>
      <c r="AB107" s="131"/>
    </row>
    <row r="108" spans="1:28" ht="18.75" customHeight="1" x14ac:dyDescent="0.4">
      <c r="A108" s="28">
        <f>$A$64</f>
        <v>0</v>
      </c>
      <c r="B108" s="26">
        <f>$B$64</f>
        <v>0</v>
      </c>
      <c r="C108" s="124">
        <f>$C$64</f>
        <v>0</v>
      </c>
      <c r="D108" s="124"/>
      <c r="E108" s="124"/>
      <c r="F108" s="124"/>
      <c r="G108" s="124"/>
      <c r="H108" s="124">
        <f>$H$64</f>
        <v>0</v>
      </c>
      <c r="I108" s="124"/>
      <c r="J108" s="124"/>
      <c r="K108" s="124"/>
      <c r="L108" s="124"/>
      <c r="M108" s="88"/>
      <c r="N108" s="23" t="str">
        <f>$N$64</f>
        <v/>
      </c>
      <c r="O108" s="132">
        <f>$O$64</f>
        <v>0</v>
      </c>
      <c r="P108" s="132"/>
      <c r="Q108" s="132"/>
      <c r="R108" s="128">
        <f>$R$64</f>
        <v>0</v>
      </c>
      <c r="S108" s="128"/>
      <c r="T108" s="129">
        <f>$T$64</f>
        <v>0</v>
      </c>
      <c r="U108" s="129"/>
      <c r="V108" s="129"/>
      <c r="W108" s="130">
        <f>$W$64</f>
        <v>0</v>
      </c>
      <c r="X108" s="130"/>
      <c r="Y108" s="129">
        <f>$Y$64</f>
        <v>0</v>
      </c>
      <c r="Z108" s="129"/>
      <c r="AA108" s="129"/>
      <c r="AB108" s="131"/>
    </row>
    <row r="109" spans="1:28" ht="18.75" customHeight="1" x14ac:dyDescent="0.4">
      <c r="A109" s="28">
        <f>$A$65</f>
        <v>0</v>
      </c>
      <c r="B109" s="26">
        <f>$B$65</f>
        <v>0</v>
      </c>
      <c r="C109" s="124">
        <f>$C$65</f>
        <v>0</v>
      </c>
      <c r="D109" s="124"/>
      <c r="E109" s="124"/>
      <c r="F109" s="124"/>
      <c r="G109" s="124"/>
      <c r="H109" s="124">
        <f>$H$65</f>
        <v>0</v>
      </c>
      <c r="I109" s="124"/>
      <c r="J109" s="124"/>
      <c r="K109" s="124"/>
      <c r="L109" s="124"/>
      <c r="M109" s="88"/>
      <c r="N109" s="23" t="str">
        <f>$N$65</f>
        <v/>
      </c>
      <c r="O109" s="132">
        <f>$O$65</f>
        <v>0</v>
      </c>
      <c r="P109" s="132"/>
      <c r="Q109" s="132"/>
      <c r="R109" s="128">
        <f>$R$65</f>
        <v>0</v>
      </c>
      <c r="S109" s="128"/>
      <c r="T109" s="129">
        <f>$T$65</f>
        <v>0</v>
      </c>
      <c r="U109" s="129"/>
      <c r="V109" s="129"/>
      <c r="W109" s="130">
        <f>$W$65</f>
        <v>0</v>
      </c>
      <c r="X109" s="130"/>
      <c r="Y109" s="129">
        <f>$Y$65</f>
        <v>0</v>
      </c>
      <c r="Z109" s="129"/>
      <c r="AA109" s="129"/>
      <c r="AB109" s="131"/>
    </row>
    <row r="110" spans="1:28" ht="18.75" customHeight="1" thickBot="1" x14ac:dyDescent="0.45">
      <c r="A110" s="29">
        <f>$A$66</f>
        <v>0</v>
      </c>
      <c r="B110" s="30">
        <f>$B$66</f>
        <v>0</v>
      </c>
      <c r="C110" s="133">
        <f>$C$66</f>
        <v>0</v>
      </c>
      <c r="D110" s="133"/>
      <c r="E110" s="133"/>
      <c r="F110" s="133"/>
      <c r="G110" s="133"/>
      <c r="H110" s="133">
        <f>$H$66</f>
        <v>0</v>
      </c>
      <c r="I110" s="133"/>
      <c r="J110" s="133"/>
      <c r="K110" s="133"/>
      <c r="L110" s="133"/>
      <c r="M110" s="134"/>
      <c r="N110" s="24" t="str">
        <f>$N$66</f>
        <v/>
      </c>
      <c r="O110" s="135">
        <f>$O$66</f>
        <v>0</v>
      </c>
      <c r="P110" s="135"/>
      <c r="Q110" s="135"/>
      <c r="R110" s="136">
        <f>$R$66</f>
        <v>0</v>
      </c>
      <c r="S110" s="136"/>
      <c r="T110" s="137">
        <f>$T$66</f>
        <v>0</v>
      </c>
      <c r="U110" s="137"/>
      <c r="V110" s="137"/>
      <c r="W110" s="138">
        <f>$W$66</f>
        <v>0</v>
      </c>
      <c r="X110" s="138"/>
      <c r="Y110" s="137">
        <f>$Y$66</f>
        <v>0</v>
      </c>
      <c r="Z110" s="137"/>
      <c r="AA110" s="137"/>
      <c r="AB110" s="139"/>
    </row>
    <row r="111" spans="1:28" ht="18.75" customHeight="1" thickTop="1" x14ac:dyDescent="0.4">
      <c r="L111" s="1" t="s">
        <v>85</v>
      </c>
      <c r="R111" s="157" t="s">
        <v>82</v>
      </c>
      <c r="S111" s="158"/>
      <c r="T111" s="158"/>
      <c r="U111" s="158"/>
      <c r="V111" s="158"/>
      <c r="W111" s="158"/>
      <c r="X111" s="159"/>
      <c r="Y111" s="179">
        <f>$Y$67</f>
        <v>0</v>
      </c>
      <c r="Z111" s="179"/>
      <c r="AA111" s="179"/>
      <c r="AB111" s="180"/>
    </row>
    <row r="112" spans="1:28" ht="18.75" customHeight="1" x14ac:dyDescent="0.4">
      <c r="R112" s="160" t="s">
        <v>83</v>
      </c>
      <c r="S112" s="68"/>
      <c r="T112" s="68"/>
      <c r="U112" s="68"/>
      <c r="V112" s="68"/>
      <c r="W112" s="68"/>
      <c r="X112" s="69"/>
      <c r="Y112" s="171">
        <f>$Y$68</f>
        <v>0</v>
      </c>
      <c r="Z112" s="171"/>
      <c r="AA112" s="171"/>
      <c r="AB112" s="172"/>
    </row>
    <row r="113" spans="1:41" ht="18.75" customHeight="1" thickBot="1" x14ac:dyDescent="0.45">
      <c r="R113" s="161" t="s">
        <v>84</v>
      </c>
      <c r="S113" s="162"/>
      <c r="T113" s="162"/>
      <c r="U113" s="162"/>
      <c r="V113" s="162"/>
      <c r="W113" s="162"/>
      <c r="X113" s="163"/>
      <c r="Y113" s="125">
        <f>$Y$69</f>
        <v>0</v>
      </c>
      <c r="Z113" s="126"/>
      <c r="AA113" s="126"/>
      <c r="AB113" s="127"/>
    </row>
    <row r="114" spans="1:41" ht="15" customHeight="1" thickTop="1" thickBot="1" x14ac:dyDescent="0.45"/>
    <row r="115" spans="1:41" ht="18.75" customHeight="1" thickTop="1" x14ac:dyDescent="0.4">
      <c r="A115" s="61" t="s">
        <v>13</v>
      </c>
      <c r="B115" s="61"/>
      <c r="C115" s="61"/>
      <c r="D115" s="61"/>
      <c r="E115" s="38" t="s">
        <v>15</v>
      </c>
      <c r="F115" s="75"/>
      <c r="G115" s="75"/>
      <c r="H115" s="39"/>
      <c r="I115" s="38" t="s">
        <v>16</v>
      </c>
      <c r="J115" s="75"/>
      <c r="K115" s="39"/>
      <c r="M115" s="76" t="s">
        <v>30</v>
      </c>
      <c r="N115" s="77"/>
      <c r="O115" s="77"/>
      <c r="P115" s="77"/>
      <c r="Q115" s="66">
        <f>$Q$71</f>
        <v>0</v>
      </c>
      <c r="R115" s="66"/>
      <c r="S115" s="66"/>
      <c r="T115" s="66"/>
      <c r="U115" s="66"/>
      <c r="V115" s="77" t="s">
        <v>39</v>
      </c>
      <c r="W115" s="77"/>
      <c r="X115" s="77"/>
      <c r="Y115" s="66">
        <f>$Y$71</f>
        <v>0</v>
      </c>
      <c r="Z115" s="66"/>
      <c r="AA115" s="66"/>
      <c r="AB115" s="67"/>
    </row>
    <row r="116" spans="1:41" ht="18.75" customHeight="1" x14ac:dyDescent="0.4">
      <c r="A116" s="61" t="s">
        <v>14</v>
      </c>
      <c r="B116" s="61"/>
      <c r="C116" s="61"/>
      <c r="D116" s="61"/>
      <c r="E116" s="120">
        <f>$E$72</f>
        <v>0</v>
      </c>
      <c r="F116" s="68"/>
      <c r="G116" s="68"/>
      <c r="H116" s="69"/>
      <c r="I116" s="120">
        <f>$I$72</f>
        <v>0</v>
      </c>
      <c r="J116" s="68"/>
      <c r="K116" s="69"/>
      <c r="M116" s="70" t="s">
        <v>38</v>
      </c>
      <c r="N116" s="71"/>
      <c r="O116" s="71"/>
      <c r="P116" s="71"/>
      <c r="Q116" s="73">
        <f>$Q$72</f>
        <v>0</v>
      </c>
      <c r="R116" s="72"/>
      <c r="S116" s="72"/>
      <c r="T116" s="72"/>
      <c r="U116" s="72"/>
      <c r="V116" s="71" t="s">
        <v>40</v>
      </c>
      <c r="W116" s="71"/>
      <c r="X116" s="71"/>
      <c r="Y116" s="73">
        <f>$Y$72</f>
        <v>0</v>
      </c>
      <c r="Z116" s="72"/>
      <c r="AA116" s="72"/>
      <c r="AB116" s="74"/>
    </row>
    <row r="117" spans="1:41" ht="18.75" customHeight="1" x14ac:dyDescent="0.4">
      <c r="A117" s="61" t="s">
        <v>65</v>
      </c>
      <c r="B117" s="61"/>
      <c r="C117" s="61"/>
      <c r="D117" s="61"/>
      <c r="E117" s="120">
        <f>$E$73</f>
        <v>0</v>
      </c>
      <c r="F117" s="68"/>
      <c r="G117" s="68"/>
      <c r="H117" s="69"/>
      <c r="I117" s="121">
        <f>$I$73</f>
        <v>0</v>
      </c>
      <c r="J117" s="122"/>
      <c r="K117" s="123"/>
      <c r="M117" s="70" t="s">
        <v>31</v>
      </c>
      <c r="N117" s="71"/>
      <c r="O117" s="71"/>
      <c r="P117" s="71"/>
      <c r="Q117" s="71">
        <f>$Q$73</f>
        <v>0</v>
      </c>
      <c r="R117" s="71"/>
      <c r="S117" s="71"/>
      <c r="T117" s="71" t="s">
        <v>33</v>
      </c>
      <c r="U117" s="71"/>
      <c r="V117" s="71"/>
      <c r="W117" s="73">
        <f>$W$73</f>
        <v>0</v>
      </c>
      <c r="X117" s="72"/>
      <c r="Y117" s="72"/>
      <c r="Z117" s="72"/>
      <c r="AA117" s="72"/>
      <c r="AB117" s="74"/>
    </row>
    <row r="118" spans="1:41" ht="18.75" customHeight="1" thickBot="1" x14ac:dyDescent="0.45">
      <c r="A118" s="61" t="s">
        <v>81</v>
      </c>
      <c r="B118" s="61"/>
      <c r="C118" s="61"/>
      <c r="D118" s="61"/>
      <c r="E118" s="120">
        <f>$E$74</f>
        <v>0</v>
      </c>
      <c r="F118" s="68"/>
      <c r="G118" s="68"/>
      <c r="H118" s="69"/>
      <c r="I118" s="121">
        <f>$I$74</f>
        <v>0</v>
      </c>
      <c r="J118" s="122"/>
      <c r="K118" s="123"/>
      <c r="M118" s="82" t="s">
        <v>32</v>
      </c>
      <c r="N118" s="83"/>
      <c r="O118" s="83"/>
      <c r="P118" s="83"/>
      <c r="Q118" s="84">
        <f>$Q$74</f>
        <v>0</v>
      </c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5"/>
    </row>
    <row r="119" spans="1:41" ht="18.75" customHeight="1" thickTop="1" x14ac:dyDescent="0.4"/>
    <row r="120" spans="1:41" ht="18.75" customHeight="1" x14ac:dyDescent="0.4">
      <c r="A120" s="61" t="s">
        <v>76</v>
      </c>
      <c r="B120" s="61"/>
      <c r="C120" s="61"/>
      <c r="D120" s="61" t="s">
        <v>11</v>
      </c>
      <c r="E120" s="61"/>
      <c r="F120" s="61"/>
      <c r="G120" s="61"/>
      <c r="H120" s="61"/>
      <c r="I120" s="61" t="s">
        <v>12</v>
      </c>
      <c r="J120" s="61"/>
      <c r="K120" s="61"/>
      <c r="L120" s="61"/>
      <c r="M120" s="61"/>
      <c r="N120" s="61"/>
      <c r="O120" s="61"/>
      <c r="P120" s="61" t="s">
        <v>86</v>
      </c>
      <c r="Q120" s="61"/>
      <c r="R120" s="61"/>
      <c r="S120" s="61"/>
      <c r="T120" s="61"/>
      <c r="U120" s="61"/>
      <c r="V120" s="61"/>
      <c r="W120" s="61" t="s">
        <v>25</v>
      </c>
      <c r="X120" s="61"/>
      <c r="Y120" s="61"/>
      <c r="Z120" s="61"/>
      <c r="AA120" s="61"/>
      <c r="AB120" s="61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1:41" ht="18.75" customHeight="1" x14ac:dyDescent="0.4">
      <c r="A121" s="91"/>
      <c r="B121" s="92"/>
      <c r="C121" s="93"/>
      <c r="D121" s="91"/>
      <c r="E121" s="92"/>
      <c r="F121" s="92"/>
      <c r="G121" s="92"/>
      <c r="H121" s="93"/>
      <c r="I121" s="91"/>
      <c r="J121" s="92"/>
      <c r="K121" s="92"/>
      <c r="L121" s="92"/>
      <c r="M121" s="92"/>
      <c r="N121" s="92"/>
      <c r="O121" s="93"/>
      <c r="P121" s="91"/>
      <c r="Q121" s="92"/>
      <c r="R121" s="92"/>
      <c r="S121" s="92"/>
      <c r="T121" s="92"/>
      <c r="U121" s="92"/>
      <c r="V121" s="93"/>
      <c r="W121" s="91"/>
      <c r="X121" s="92"/>
      <c r="Y121" s="92"/>
      <c r="Z121" s="92"/>
      <c r="AA121" s="92"/>
      <c r="AB121" s="93"/>
    </row>
    <row r="122" spans="1:41" ht="18.75" customHeight="1" x14ac:dyDescent="0.4">
      <c r="A122" s="88"/>
      <c r="B122" s="89"/>
      <c r="C122" s="90"/>
      <c r="D122" s="88"/>
      <c r="E122" s="89"/>
      <c r="F122" s="89"/>
      <c r="G122" s="89"/>
      <c r="H122" s="90"/>
      <c r="I122" s="88"/>
      <c r="J122" s="89"/>
      <c r="K122" s="89"/>
      <c r="L122" s="89"/>
      <c r="M122" s="89"/>
      <c r="N122" s="89"/>
      <c r="O122" s="90"/>
      <c r="P122" s="88"/>
      <c r="Q122" s="89"/>
      <c r="R122" s="89"/>
      <c r="S122" s="89"/>
      <c r="T122" s="89"/>
      <c r="U122" s="89"/>
      <c r="V122" s="90"/>
      <c r="W122" s="88"/>
      <c r="X122" s="89"/>
      <c r="Y122" s="89"/>
      <c r="Z122" s="89"/>
      <c r="AA122" s="89"/>
      <c r="AB122" s="90"/>
    </row>
    <row r="123" spans="1:41" ht="18.75" customHeight="1" x14ac:dyDescent="0.4">
      <c r="A123" s="88"/>
      <c r="B123" s="89"/>
      <c r="C123" s="90"/>
      <c r="D123" s="88"/>
      <c r="E123" s="89"/>
      <c r="F123" s="89"/>
      <c r="G123" s="89"/>
      <c r="H123" s="90"/>
      <c r="I123" s="88"/>
      <c r="J123" s="89"/>
      <c r="K123" s="89"/>
      <c r="L123" s="89"/>
      <c r="M123" s="89"/>
      <c r="N123" s="89"/>
      <c r="O123" s="90"/>
      <c r="P123" s="88"/>
      <c r="Q123" s="89"/>
      <c r="R123" s="89"/>
      <c r="S123" s="89"/>
      <c r="T123" s="89"/>
      <c r="U123" s="89"/>
      <c r="V123" s="90"/>
      <c r="W123" s="88"/>
      <c r="X123" s="89"/>
      <c r="Y123" s="89"/>
      <c r="Z123" s="89"/>
      <c r="AA123" s="89"/>
      <c r="AB123" s="90"/>
    </row>
    <row r="124" spans="1:41" ht="18.75" customHeight="1" x14ac:dyDescent="0.4">
      <c r="A124" s="88"/>
      <c r="B124" s="89"/>
      <c r="C124" s="90"/>
      <c r="D124" s="88"/>
      <c r="E124" s="89"/>
      <c r="F124" s="89"/>
      <c r="G124" s="89"/>
      <c r="H124" s="90"/>
      <c r="I124" s="88"/>
      <c r="J124" s="89"/>
      <c r="K124" s="89"/>
      <c r="L124" s="89"/>
      <c r="M124" s="89"/>
      <c r="N124" s="89"/>
      <c r="O124" s="90"/>
      <c r="P124" s="88"/>
      <c r="Q124" s="89"/>
      <c r="R124" s="89"/>
      <c r="S124" s="89"/>
      <c r="T124" s="89"/>
      <c r="U124" s="89"/>
      <c r="V124" s="90"/>
      <c r="W124" s="88"/>
      <c r="X124" s="89"/>
      <c r="Y124" s="89"/>
      <c r="Z124" s="89"/>
      <c r="AA124" s="89"/>
      <c r="AB124" s="90"/>
    </row>
    <row r="125" spans="1:41" ht="18.75" customHeight="1" x14ac:dyDescent="0.4">
      <c r="A125" s="88"/>
      <c r="B125" s="89"/>
      <c r="C125" s="90"/>
      <c r="D125" s="88"/>
      <c r="E125" s="89"/>
      <c r="F125" s="89"/>
      <c r="G125" s="89"/>
      <c r="H125" s="90"/>
      <c r="I125" s="88"/>
      <c r="J125" s="89"/>
      <c r="K125" s="89"/>
      <c r="L125" s="89"/>
      <c r="M125" s="89"/>
      <c r="N125" s="89"/>
      <c r="O125" s="90"/>
      <c r="P125" s="88"/>
      <c r="Q125" s="89"/>
      <c r="R125" s="89"/>
      <c r="S125" s="89"/>
      <c r="T125" s="89"/>
      <c r="U125" s="89"/>
      <c r="V125" s="90"/>
      <c r="W125" s="88"/>
      <c r="X125" s="89"/>
      <c r="Y125" s="89"/>
      <c r="Z125" s="89"/>
      <c r="AA125" s="89"/>
      <c r="AB125" s="90"/>
    </row>
    <row r="126" spans="1:41" ht="18.75" customHeight="1" x14ac:dyDescent="0.4">
      <c r="A126" s="88"/>
      <c r="B126" s="89"/>
      <c r="C126" s="90"/>
      <c r="D126" s="88"/>
      <c r="E126" s="89"/>
      <c r="F126" s="89"/>
      <c r="G126" s="89"/>
      <c r="H126" s="90"/>
      <c r="I126" s="88"/>
      <c r="J126" s="89"/>
      <c r="K126" s="89"/>
      <c r="L126" s="89"/>
      <c r="M126" s="89"/>
      <c r="N126" s="89"/>
      <c r="O126" s="90"/>
      <c r="P126" s="88"/>
      <c r="Q126" s="89"/>
      <c r="R126" s="89"/>
      <c r="S126" s="89"/>
      <c r="T126" s="89"/>
      <c r="U126" s="89"/>
      <c r="V126" s="90"/>
      <c r="W126" s="88"/>
      <c r="X126" s="89"/>
      <c r="Y126" s="89"/>
      <c r="Z126" s="89"/>
      <c r="AA126" s="89"/>
      <c r="AB126" s="90"/>
    </row>
    <row r="127" spans="1:41" ht="18.75" customHeight="1" x14ac:dyDescent="0.4">
      <c r="A127" s="79"/>
      <c r="B127" s="80"/>
      <c r="C127" s="81"/>
      <c r="D127" s="79"/>
      <c r="E127" s="80"/>
      <c r="F127" s="80"/>
      <c r="G127" s="80"/>
      <c r="H127" s="81"/>
      <c r="I127" s="79"/>
      <c r="J127" s="80"/>
      <c r="K127" s="80"/>
      <c r="L127" s="80"/>
      <c r="M127" s="80"/>
      <c r="N127" s="80"/>
      <c r="O127" s="81"/>
      <c r="P127" s="79"/>
      <c r="Q127" s="80"/>
      <c r="R127" s="80"/>
      <c r="S127" s="80"/>
      <c r="T127" s="80"/>
      <c r="U127" s="80"/>
      <c r="V127" s="81"/>
      <c r="W127" s="79"/>
      <c r="X127" s="80"/>
      <c r="Y127" s="80"/>
      <c r="Z127" s="80"/>
      <c r="AA127" s="80"/>
      <c r="AB127" s="81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1:41" ht="18.75" customHeight="1" x14ac:dyDescent="0.4">
      <c r="A128" s="2"/>
      <c r="B128" s="2"/>
      <c r="C128" s="2"/>
      <c r="D128" s="2"/>
      <c r="O128" s="2"/>
      <c r="P128" s="2"/>
      <c r="Q128" s="2"/>
      <c r="R128" s="2"/>
      <c r="X128" s="2"/>
      <c r="Y128" s="2"/>
      <c r="Z128" s="2"/>
    </row>
    <row r="129" spans="1:41" ht="18.75" customHeight="1" x14ac:dyDescent="0.4">
      <c r="A129" s="61" t="s">
        <v>35</v>
      </c>
      <c r="B129" s="61"/>
      <c r="C129" s="61"/>
      <c r="D129" s="61"/>
      <c r="E129" s="61" t="s">
        <v>36</v>
      </c>
      <c r="F129" s="61"/>
      <c r="G129" s="61"/>
      <c r="H129" s="61"/>
      <c r="I129" s="61"/>
      <c r="J129" s="61"/>
      <c r="K129" s="61" t="s">
        <v>78</v>
      </c>
      <c r="L129" s="61"/>
      <c r="M129" s="61"/>
      <c r="N129" s="61"/>
      <c r="O129" s="61"/>
      <c r="P129" s="61"/>
      <c r="Q129" s="61" t="s">
        <v>77</v>
      </c>
      <c r="R129" s="61"/>
      <c r="S129" s="61"/>
      <c r="T129" s="61"/>
      <c r="U129" s="61"/>
      <c r="V129" s="61"/>
      <c r="W129" s="61"/>
      <c r="X129" s="61"/>
      <c r="Y129" s="61" t="s">
        <v>87</v>
      </c>
      <c r="Z129" s="61"/>
      <c r="AA129" s="61"/>
      <c r="AB129" s="61"/>
    </row>
    <row r="130" spans="1:41" ht="18.75" customHeight="1" x14ac:dyDescent="0.4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</row>
    <row r="131" spans="1:41" ht="18.75" customHeight="1" x14ac:dyDescent="0.4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</row>
    <row r="132" spans="1:41" ht="18.75" customHeight="1" x14ac:dyDescent="0.4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</row>
    <row r="133" spans="1:41" ht="18.75" customHeight="1" x14ac:dyDescent="0.4"/>
    <row r="134" spans="1:41" ht="18.75" customHeight="1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1:41" ht="18.75" customHeight="1" x14ac:dyDescent="0.4"/>
    <row r="136" spans="1:41" ht="18.75" customHeight="1" x14ac:dyDescent="0.4"/>
    <row r="137" spans="1:41" ht="18.75" customHeight="1" x14ac:dyDescent="0.4"/>
    <row r="138" spans="1:41" ht="18.75" customHeight="1" x14ac:dyDescent="0.4"/>
    <row r="139" spans="1:41" ht="18.75" customHeight="1" x14ac:dyDescent="0.4"/>
    <row r="140" spans="1:41" ht="18.75" customHeight="1" x14ac:dyDescent="0.4"/>
    <row r="141" spans="1:41" ht="18.75" customHeight="1" x14ac:dyDescent="0.4"/>
    <row r="142" spans="1:41" ht="18.75" customHeight="1" x14ac:dyDescent="0.4"/>
    <row r="143" spans="1:41" ht="18.75" customHeight="1" x14ac:dyDescent="0.4"/>
    <row r="144" spans="1:41" ht="18.75" customHeight="1" x14ac:dyDescent="0.4"/>
    <row r="145" ht="18.75" customHeight="1" x14ac:dyDescent="0.4"/>
    <row r="146" ht="18.75" customHeight="1" x14ac:dyDescent="0.4"/>
    <row r="147" ht="18.75" customHeight="1" x14ac:dyDescent="0.4"/>
    <row r="148" ht="18.75" customHeight="1" x14ac:dyDescent="0.4"/>
    <row r="149" ht="18.75" customHeight="1" x14ac:dyDescent="0.4"/>
    <row r="150" ht="18.75" customHeight="1" x14ac:dyDescent="0.4"/>
    <row r="151" ht="18.75" customHeight="1" x14ac:dyDescent="0.4"/>
    <row r="152" ht="18.75" customHeight="1" x14ac:dyDescent="0.4"/>
    <row r="153" ht="18.75" customHeight="1" x14ac:dyDescent="0.4"/>
    <row r="154" ht="18.75" customHeight="1" x14ac:dyDescent="0.4"/>
    <row r="155" ht="18.75" customHeight="1" x14ac:dyDescent="0.4"/>
    <row r="156" ht="18.75" customHeight="1" x14ac:dyDescent="0.4"/>
    <row r="157" ht="18.75" customHeight="1" x14ac:dyDescent="0.4"/>
    <row r="158" ht="18.75" customHeight="1" x14ac:dyDescent="0.4"/>
    <row r="159" ht="18.75" customHeight="1" x14ac:dyDescent="0.4"/>
    <row r="160" ht="18.75" customHeight="1" x14ac:dyDescent="0.4"/>
    <row r="161" ht="18.75" customHeight="1" x14ac:dyDescent="0.4"/>
    <row r="162" ht="18.75" customHeight="1" x14ac:dyDescent="0.4"/>
    <row r="163" ht="18.75" customHeight="1" x14ac:dyDescent="0.4"/>
    <row r="164" ht="18.75" customHeight="1" x14ac:dyDescent="0.4"/>
    <row r="165" ht="18.75" customHeight="1" x14ac:dyDescent="0.4"/>
    <row r="166" ht="18.75" customHeight="1" x14ac:dyDescent="0.4"/>
    <row r="167" ht="18.75" customHeight="1" x14ac:dyDescent="0.4"/>
    <row r="168" ht="18.75" customHeight="1" x14ac:dyDescent="0.4"/>
    <row r="169" ht="18.75" customHeight="1" x14ac:dyDescent="0.4"/>
    <row r="170" ht="18.75" customHeight="1" x14ac:dyDescent="0.4"/>
    <row r="171" ht="18.75" customHeight="1" x14ac:dyDescent="0.4"/>
    <row r="172" ht="18.75" customHeight="1" x14ac:dyDescent="0.4"/>
    <row r="173" ht="18.75" customHeight="1" x14ac:dyDescent="0.4"/>
    <row r="174" ht="18.75" customHeight="1" x14ac:dyDescent="0.4"/>
    <row r="175" ht="18.75" customHeight="1" x14ac:dyDescent="0.4"/>
    <row r="176" ht="18.75" customHeight="1" x14ac:dyDescent="0.4"/>
    <row r="177" ht="18.75" customHeight="1" x14ac:dyDescent="0.4"/>
    <row r="178" ht="18.75" customHeight="1" x14ac:dyDescent="0.4"/>
    <row r="179" ht="18.75" customHeight="1" x14ac:dyDescent="0.4"/>
    <row r="180" ht="18.75" customHeight="1" x14ac:dyDescent="0.4"/>
    <row r="181" ht="18.75" customHeight="1" x14ac:dyDescent="0.4"/>
    <row r="182" ht="18.75" customHeight="1" x14ac:dyDescent="0.4"/>
    <row r="183" ht="18.75" customHeight="1" x14ac:dyDescent="0.4"/>
    <row r="184" ht="18.75" customHeight="1" x14ac:dyDescent="0.4"/>
    <row r="185" ht="18.75" customHeight="1" x14ac:dyDescent="0.4"/>
    <row r="186" ht="18.75" customHeight="1" x14ac:dyDescent="0.4"/>
    <row r="187" ht="18.75" customHeight="1" x14ac:dyDescent="0.4"/>
    <row r="188" ht="18.75" customHeight="1" x14ac:dyDescent="0.4"/>
    <row r="189" ht="18.75" customHeight="1" x14ac:dyDescent="0.4"/>
    <row r="190" ht="18.75" customHeight="1" x14ac:dyDescent="0.4"/>
    <row r="191" ht="18.75" customHeight="1" x14ac:dyDescent="0.4"/>
    <row r="192" ht="18.75" customHeight="1" x14ac:dyDescent="0.4"/>
    <row r="193" ht="18.75" customHeight="1" x14ac:dyDescent="0.4"/>
    <row r="194" ht="18.75" customHeight="1" x14ac:dyDescent="0.4"/>
    <row r="195" ht="18.75" customHeight="1" x14ac:dyDescent="0.4"/>
    <row r="196" ht="18.75" customHeight="1" x14ac:dyDescent="0.4"/>
    <row r="197" ht="18.75" customHeight="1" x14ac:dyDescent="0.4"/>
    <row r="198" ht="18.75" customHeight="1" x14ac:dyDescent="0.4"/>
    <row r="199" ht="18.75" customHeight="1" x14ac:dyDescent="0.4"/>
    <row r="200" ht="18.75" customHeight="1" x14ac:dyDescent="0.4"/>
    <row r="201" ht="18.75" customHeight="1" x14ac:dyDescent="0.4"/>
    <row r="202" ht="18.75" customHeight="1" x14ac:dyDescent="0.4"/>
    <row r="203" ht="18.75" customHeight="1" x14ac:dyDescent="0.4"/>
    <row r="204" ht="18.75" customHeight="1" x14ac:dyDescent="0.4"/>
    <row r="205" ht="18.75" customHeight="1" x14ac:dyDescent="0.4"/>
    <row r="206" ht="18.75" customHeight="1" x14ac:dyDescent="0.4"/>
    <row r="207" ht="18.75" customHeight="1" x14ac:dyDescent="0.4"/>
    <row r="208" ht="18.75" customHeight="1" x14ac:dyDescent="0.4"/>
    <row r="209" ht="18.75" customHeight="1" x14ac:dyDescent="0.4"/>
    <row r="210" ht="18.75" customHeight="1" x14ac:dyDescent="0.4"/>
    <row r="211" ht="18.75" customHeight="1" x14ac:dyDescent="0.4"/>
    <row r="212" ht="18.75" customHeight="1" x14ac:dyDescent="0.4"/>
    <row r="213" ht="18.75" customHeight="1" x14ac:dyDescent="0.4"/>
    <row r="214" ht="18.75" customHeight="1" x14ac:dyDescent="0.4"/>
    <row r="215" ht="18.75" customHeight="1" x14ac:dyDescent="0.4"/>
    <row r="216" ht="18.75" customHeight="1" x14ac:dyDescent="0.4"/>
    <row r="217" ht="18.75" customHeight="1" x14ac:dyDescent="0.4"/>
    <row r="218" ht="18.75" customHeight="1" x14ac:dyDescent="0.4"/>
    <row r="219" ht="18.75" customHeight="1" x14ac:dyDescent="0.4"/>
    <row r="220" ht="18.75" customHeight="1" x14ac:dyDescent="0.4"/>
    <row r="221" ht="18.75" customHeight="1" x14ac:dyDescent="0.4"/>
    <row r="222" ht="18.75" customHeight="1" x14ac:dyDescent="0.4"/>
    <row r="223" ht="18.75" customHeight="1" x14ac:dyDescent="0.4"/>
    <row r="224" ht="18.75" customHeight="1" x14ac:dyDescent="0.4"/>
    <row r="225" ht="18.75" customHeight="1" x14ac:dyDescent="0.4"/>
    <row r="226" ht="18.75" customHeight="1" x14ac:dyDescent="0.4"/>
    <row r="227" ht="18.75" customHeight="1" x14ac:dyDescent="0.4"/>
    <row r="228" ht="18.75" customHeight="1" x14ac:dyDescent="0.4"/>
    <row r="229" ht="18.75" customHeight="1" x14ac:dyDescent="0.4"/>
    <row r="230" ht="18.75" customHeight="1" x14ac:dyDescent="0.4"/>
    <row r="231" ht="18.75" customHeight="1" x14ac:dyDescent="0.4"/>
    <row r="232" ht="18.75" customHeight="1" x14ac:dyDescent="0.4"/>
    <row r="233" ht="18.75" customHeight="1" x14ac:dyDescent="0.4"/>
    <row r="234" ht="18.75" customHeight="1" x14ac:dyDescent="0.4"/>
    <row r="235" ht="18.75" customHeight="1" x14ac:dyDescent="0.4"/>
    <row r="236" ht="18.75" customHeight="1" x14ac:dyDescent="0.4"/>
    <row r="237" ht="18.75" customHeight="1" x14ac:dyDescent="0.4"/>
    <row r="238" ht="18.75" customHeight="1" x14ac:dyDescent="0.4"/>
    <row r="239" ht="18.75" customHeight="1" x14ac:dyDescent="0.4"/>
    <row r="240" ht="18.75" customHeight="1" x14ac:dyDescent="0.4"/>
    <row r="241" ht="18.75" customHeight="1" x14ac:dyDescent="0.4"/>
    <row r="242" ht="18.75" customHeight="1" x14ac:dyDescent="0.4"/>
    <row r="243" ht="18.75" customHeight="1" x14ac:dyDescent="0.4"/>
    <row r="244" ht="18.75" customHeight="1" x14ac:dyDescent="0.4"/>
    <row r="245" ht="18.75" customHeight="1" x14ac:dyDescent="0.4"/>
    <row r="246" ht="18.75" customHeight="1" x14ac:dyDescent="0.4"/>
    <row r="247" ht="18.75" customHeight="1" x14ac:dyDescent="0.4"/>
    <row r="248" ht="18.75" customHeight="1" x14ac:dyDescent="0.4"/>
    <row r="249" ht="18.75" customHeight="1" x14ac:dyDescent="0.4"/>
    <row r="250" ht="18.75" customHeight="1" x14ac:dyDescent="0.4"/>
    <row r="251" ht="18.75" customHeight="1" x14ac:dyDescent="0.4"/>
    <row r="252" ht="18.75" customHeight="1" x14ac:dyDescent="0.4"/>
    <row r="253" ht="18.75" customHeight="1" x14ac:dyDescent="0.4"/>
    <row r="254" ht="18.75" customHeight="1" x14ac:dyDescent="0.4"/>
    <row r="255" ht="18.75" customHeight="1" x14ac:dyDescent="0.4"/>
    <row r="256" ht="18.75" customHeight="1" x14ac:dyDescent="0.4"/>
    <row r="257" ht="18.75" customHeight="1" x14ac:dyDescent="0.4"/>
    <row r="258" ht="18.75" customHeight="1" x14ac:dyDescent="0.4"/>
    <row r="259" ht="18.75" customHeight="1" x14ac:dyDescent="0.4"/>
    <row r="260" ht="18.75" customHeight="1" x14ac:dyDescent="0.4"/>
    <row r="261" ht="18.75" customHeight="1" x14ac:dyDescent="0.4"/>
    <row r="262" ht="18.75" customHeight="1" x14ac:dyDescent="0.4"/>
    <row r="263" ht="18.75" customHeight="1" x14ac:dyDescent="0.4"/>
    <row r="264" ht="18.75" customHeight="1" x14ac:dyDescent="0.4"/>
    <row r="265" ht="18.75" customHeight="1" x14ac:dyDescent="0.4"/>
    <row r="266" ht="18.75" customHeight="1" x14ac:dyDescent="0.4"/>
    <row r="267" ht="18.75" customHeight="1" x14ac:dyDescent="0.4"/>
    <row r="268" ht="18.75" customHeight="1" x14ac:dyDescent="0.4"/>
    <row r="269" ht="18.75" customHeight="1" x14ac:dyDescent="0.4"/>
    <row r="270" ht="18.75" customHeight="1" x14ac:dyDescent="0.4"/>
    <row r="271" ht="18.75" customHeight="1" x14ac:dyDescent="0.4"/>
    <row r="272" ht="18.75" customHeight="1" x14ac:dyDescent="0.4"/>
    <row r="273" ht="18.75" customHeight="1" x14ac:dyDescent="0.4"/>
    <row r="274" ht="18.75" customHeight="1" x14ac:dyDescent="0.4"/>
    <row r="275" ht="18.75" customHeight="1" x14ac:dyDescent="0.4"/>
    <row r="276" ht="18.75" customHeight="1" x14ac:dyDescent="0.4"/>
    <row r="277" ht="18.75" customHeight="1" x14ac:dyDescent="0.4"/>
    <row r="278" ht="18.75" customHeight="1" x14ac:dyDescent="0.4"/>
    <row r="279" ht="18.75" customHeight="1" x14ac:dyDescent="0.4"/>
    <row r="280" ht="18.75" customHeight="1" x14ac:dyDescent="0.4"/>
    <row r="281" ht="18.75" customHeight="1" x14ac:dyDescent="0.4"/>
    <row r="282" ht="18.75" customHeight="1" x14ac:dyDescent="0.4"/>
    <row r="283" ht="18.75" customHeight="1" x14ac:dyDescent="0.4"/>
    <row r="284" ht="18.75" customHeight="1" x14ac:dyDescent="0.4"/>
    <row r="285" ht="18.75" customHeight="1" x14ac:dyDescent="0.4"/>
    <row r="286" ht="18.75" customHeight="1" x14ac:dyDescent="0.4"/>
    <row r="287" ht="18.75" customHeight="1" x14ac:dyDescent="0.4"/>
    <row r="288" ht="18.75" customHeight="1" x14ac:dyDescent="0.4"/>
    <row r="289" ht="18.75" customHeight="1" x14ac:dyDescent="0.4"/>
    <row r="290" ht="18.75" customHeight="1" x14ac:dyDescent="0.4"/>
    <row r="291" ht="18.75" customHeight="1" x14ac:dyDescent="0.4"/>
    <row r="292" ht="18.75" customHeight="1" x14ac:dyDescent="0.4"/>
    <row r="293" ht="18.75" customHeight="1" x14ac:dyDescent="0.4"/>
    <row r="294" ht="18.75" customHeight="1" x14ac:dyDescent="0.4"/>
    <row r="295" ht="18.75" customHeight="1" x14ac:dyDescent="0.4"/>
    <row r="296" ht="18.75" customHeight="1" x14ac:dyDescent="0.4"/>
    <row r="297" ht="18.75" customHeight="1" x14ac:dyDescent="0.4"/>
    <row r="298" ht="18.75" customHeight="1" x14ac:dyDescent="0.4"/>
    <row r="299" ht="18.75" customHeight="1" x14ac:dyDescent="0.4"/>
    <row r="300" ht="18.75" customHeight="1" x14ac:dyDescent="0.4"/>
    <row r="301" ht="18.75" customHeight="1" x14ac:dyDescent="0.4"/>
    <row r="302" ht="18.75" customHeight="1" x14ac:dyDescent="0.4"/>
    <row r="303" ht="18.75" customHeight="1" x14ac:dyDescent="0.4"/>
    <row r="304" ht="18.75" customHeight="1" x14ac:dyDescent="0.4"/>
    <row r="305" ht="18.75" customHeight="1" x14ac:dyDescent="0.4"/>
    <row r="306" ht="18.75" customHeight="1" x14ac:dyDescent="0.4"/>
    <row r="307" ht="18.75" customHeight="1" x14ac:dyDescent="0.4"/>
    <row r="308" ht="18.75" customHeight="1" x14ac:dyDescent="0.4"/>
    <row r="309" ht="18.75" customHeight="1" x14ac:dyDescent="0.4"/>
    <row r="310" ht="18.75" customHeight="1" x14ac:dyDescent="0.4"/>
    <row r="311" ht="18.75" customHeight="1" x14ac:dyDescent="0.4"/>
    <row r="312" ht="18.75" customHeight="1" x14ac:dyDescent="0.4"/>
    <row r="313" ht="18.75" customHeight="1" x14ac:dyDescent="0.4"/>
    <row r="314" ht="18.75" customHeight="1" x14ac:dyDescent="0.4"/>
    <row r="315" ht="18.75" customHeight="1" x14ac:dyDescent="0.4"/>
    <row r="316" ht="18.75" customHeight="1" x14ac:dyDescent="0.4"/>
    <row r="317" ht="18.75" customHeight="1" x14ac:dyDescent="0.4"/>
    <row r="318" ht="18.75" customHeight="1" x14ac:dyDescent="0.4"/>
    <row r="319" ht="18.75" customHeight="1" x14ac:dyDescent="0.4"/>
    <row r="320" ht="18.75" customHeight="1" x14ac:dyDescent="0.4"/>
    <row r="321" ht="18.75" customHeight="1" x14ac:dyDescent="0.4"/>
    <row r="322" ht="18.75" customHeight="1" x14ac:dyDescent="0.4"/>
    <row r="323" ht="18.75" customHeight="1" x14ac:dyDescent="0.4"/>
    <row r="324" ht="18.75" customHeight="1" x14ac:dyDescent="0.4"/>
    <row r="325" ht="18.75" customHeight="1" x14ac:dyDescent="0.4"/>
    <row r="326" ht="18.75" customHeight="1" x14ac:dyDescent="0.4"/>
    <row r="327" ht="18.75" customHeight="1" x14ac:dyDescent="0.4"/>
    <row r="328" ht="18.75" customHeight="1" x14ac:dyDescent="0.4"/>
    <row r="329" ht="18.75" customHeight="1" x14ac:dyDescent="0.4"/>
    <row r="330" ht="18.75" customHeight="1" x14ac:dyDescent="0.4"/>
    <row r="331" ht="18.75" customHeight="1" x14ac:dyDescent="0.4"/>
    <row r="332" ht="18.75" customHeight="1" x14ac:dyDescent="0.4"/>
    <row r="333" ht="18.75" customHeight="1" x14ac:dyDescent="0.4"/>
    <row r="334" ht="18.75" customHeight="1" x14ac:dyDescent="0.4"/>
    <row r="335" ht="18.75" customHeight="1" x14ac:dyDescent="0.4"/>
    <row r="336" ht="18.75" customHeight="1" x14ac:dyDescent="0.4"/>
    <row r="337" ht="18.75" customHeight="1" x14ac:dyDescent="0.4"/>
    <row r="338" ht="18.75" customHeight="1" x14ac:dyDescent="0.4"/>
    <row r="339" ht="18.75" customHeight="1" x14ac:dyDescent="0.4"/>
    <row r="340" ht="18.75" customHeight="1" x14ac:dyDescent="0.4"/>
    <row r="341" ht="18.75" customHeight="1" x14ac:dyDescent="0.4"/>
    <row r="342" ht="18.75" customHeight="1" x14ac:dyDescent="0.4"/>
    <row r="343" ht="18.75" customHeight="1" x14ac:dyDescent="0.4"/>
    <row r="344" ht="18.75" customHeight="1" x14ac:dyDescent="0.4"/>
    <row r="345" ht="18.75" customHeight="1" x14ac:dyDescent="0.4"/>
    <row r="346" ht="18.75" customHeight="1" x14ac:dyDescent="0.4"/>
    <row r="347" ht="18.75" customHeight="1" x14ac:dyDescent="0.4"/>
    <row r="348" ht="18.75" customHeight="1" x14ac:dyDescent="0.4"/>
    <row r="349" ht="18.75" customHeight="1" x14ac:dyDescent="0.4"/>
    <row r="350" ht="18.75" customHeight="1" x14ac:dyDescent="0.4"/>
    <row r="351" ht="18.75" customHeight="1" x14ac:dyDescent="0.4"/>
    <row r="352" ht="18.75" customHeight="1" x14ac:dyDescent="0.4"/>
    <row r="353" ht="18.75" customHeight="1" x14ac:dyDescent="0.4"/>
    <row r="354" ht="18.75" customHeight="1" x14ac:dyDescent="0.4"/>
    <row r="355" ht="18.75" customHeight="1" x14ac:dyDescent="0.4"/>
    <row r="356" ht="18.75" customHeight="1" x14ac:dyDescent="0.4"/>
    <row r="357" ht="18.75" customHeight="1" x14ac:dyDescent="0.4"/>
    <row r="358" ht="18.75" customHeight="1" x14ac:dyDescent="0.4"/>
    <row r="359" ht="18.75" customHeight="1" x14ac:dyDescent="0.4"/>
    <row r="360" ht="18.75" customHeight="1" x14ac:dyDescent="0.4"/>
    <row r="361" ht="18.75" customHeight="1" x14ac:dyDescent="0.4"/>
    <row r="362" ht="18.75" customHeight="1" x14ac:dyDescent="0.4"/>
    <row r="363" ht="18.75" customHeight="1" x14ac:dyDescent="0.4"/>
    <row r="364" ht="18.75" customHeight="1" x14ac:dyDescent="0.4"/>
    <row r="365" ht="18.75" customHeight="1" x14ac:dyDescent="0.4"/>
    <row r="366" ht="18.75" customHeight="1" x14ac:dyDescent="0.4"/>
    <row r="367" ht="18.75" customHeight="1" x14ac:dyDescent="0.4"/>
    <row r="368" ht="18.75" customHeight="1" x14ac:dyDescent="0.4"/>
    <row r="369" ht="18.75" customHeight="1" x14ac:dyDescent="0.4"/>
    <row r="370" ht="18.75" customHeight="1" x14ac:dyDescent="0.4"/>
    <row r="371" ht="18.75" customHeight="1" x14ac:dyDescent="0.4"/>
    <row r="372" ht="18.75" customHeight="1" x14ac:dyDescent="0.4"/>
    <row r="373" ht="18.75" customHeight="1" x14ac:dyDescent="0.4"/>
    <row r="374" ht="18.75" customHeight="1" x14ac:dyDescent="0.4"/>
    <row r="375" ht="18.75" customHeight="1" x14ac:dyDescent="0.4"/>
    <row r="376" ht="18.75" customHeight="1" x14ac:dyDescent="0.4"/>
    <row r="377" ht="18.75" customHeight="1" x14ac:dyDescent="0.4"/>
    <row r="378" ht="18.75" customHeight="1" x14ac:dyDescent="0.4"/>
    <row r="379" ht="18.75" customHeight="1" x14ac:dyDescent="0.4"/>
    <row r="380" ht="18.75" customHeight="1" x14ac:dyDescent="0.4"/>
    <row r="381" ht="18.75" customHeight="1" x14ac:dyDescent="0.4"/>
    <row r="382" ht="18.75" customHeight="1" x14ac:dyDescent="0.4"/>
    <row r="383" ht="18.75" customHeight="1" x14ac:dyDescent="0.4"/>
    <row r="384" ht="18.75" customHeight="1" x14ac:dyDescent="0.4"/>
    <row r="385" ht="18.75" customHeight="1" x14ac:dyDescent="0.4"/>
    <row r="386" ht="18.75" customHeight="1" x14ac:dyDescent="0.4"/>
    <row r="387" ht="18.75" customHeight="1" x14ac:dyDescent="0.4"/>
    <row r="388" ht="18.75" customHeight="1" x14ac:dyDescent="0.4"/>
    <row r="389" ht="18.75" customHeight="1" x14ac:dyDescent="0.4"/>
    <row r="390" ht="18.75" customHeight="1" x14ac:dyDescent="0.4"/>
    <row r="391" ht="18.75" customHeight="1" x14ac:dyDescent="0.4"/>
    <row r="392" ht="18.75" customHeight="1" x14ac:dyDescent="0.4"/>
    <row r="393" ht="18.75" customHeight="1" x14ac:dyDescent="0.4"/>
    <row r="394" ht="18.75" customHeight="1" x14ac:dyDescent="0.4"/>
    <row r="395" ht="18.75" customHeight="1" x14ac:dyDescent="0.4"/>
    <row r="396" ht="18.75" customHeight="1" x14ac:dyDescent="0.4"/>
    <row r="397" ht="18.75" customHeight="1" x14ac:dyDescent="0.4"/>
    <row r="398" ht="18.75" customHeight="1" x14ac:dyDescent="0.4"/>
    <row r="399" ht="18.75" customHeight="1" x14ac:dyDescent="0.4"/>
    <row r="400" ht="18.75" customHeight="1" x14ac:dyDescent="0.4"/>
    <row r="401" ht="18.75" customHeight="1" x14ac:dyDescent="0.4"/>
    <row r="402" ht="18.75" customHeight="1" x14ac:dyDescent="0.4"/>
    <row r="403" ht="18.75" customHeight="1" x14ac:dyDescent="0.4"/>
    <row r="404" ht="18.75" customHeight="1" x14ac:dyDescent="0.4"/>
    <row r="405" ht="18.75" customHeight="1" x14ac:dyDescent="0.4"/>
    <row r="406" ht="18.75" customHeight="1" x14ac:dyDescent="0.4"/>
    <row r="407" ht="18.75" customHeight="1" x14ac:dyDescent="0.4"/>
    <row r="408" ht="18.75" customHeight="1" x14ac:dyDescent="0.4"/>
    <row r="409" ht="18.75" customHeight="1" x14ac:dyDescent="0.4"/>
    <row r="410" ht="18.75" customHeight="1" x14ac:dyDescent="0.4"/>
    <row r="411" ht="18.75" customHeight="1" x14ac:dyDescent="0.4"/>
    <row r="412" ht="18.75" customHeight="1" x14ac:dyDescent="0.4"/>
    <row r="413" ht="18.75" customHeight="1" x14ac:dyDescent="0.4"/>
    <row r="414" ht="18.75" customHeight="1" x14ac:dyDescent="0.4"/>
    <row r="415" ht="18.75" customHeight="1" x14ac:dyDescent="0.4"/>
    <row r="416" ht="18.75" customHeight="1" x14ac:dyDescent="0.4"/>
    <row r="417" ht="18.75" customHeight="1" x14ac:dyDescent="0.4"/>
    <row r="418" ht="18.75" customHeight="1" x14ac:dyDescent="0.4"/>
    <row r="419" ht="18.75" customHeight="1" x14ac:dyDescent="0.4"/>
    <row r="420" ht="18.75" customHeight="1" x14ac:dyDescent="0.4"/>
    <row r="421" ht="18.75" customHeight="1" x14ac:dyDescent="0.4"/>
    <row r="422" ht="18.75" customHeight="1" x14ac:dyDescent="0.4"/>
    <row r="423" ht="18.75" customHeight="1" x14ac:dyDescent="0.4"/>
    <row r="424" ht="18.75" customHeight="1" x14ac:dyDescent="0.4"/>
    <row r="425" ht="18.75" customHeight="1" x14ac:dyDescent="0.4"/>
    <row r="426" ht="18.75" customHeight="1" x14ac:dyDescent="0.4"/>
    <row r="427" ht="18.75" customHeight="1" x14ac:dyDescent="0.4"/>
    <row r="428" ht="18.75" customHeight="1" x14ac:dyDescent="0.4"/>
    <row r="429" ht="18.75" customHeight="1" x14ac:dyDescent="0.4"/>
    <row r="430" ht="18.75" customHeight="1" x14ac:dyDescent="0.4"/>
    <row r="431" ht="18.75" customHeight="1" x14ac:dyDescent="0.4"/>
    <row r="432" ht="18.75" customHeight="1" x14ac:dyDescent="0.4"/>
    <row r="433" ht="18.75" customHeight="1" x14ac:dyDescent="0.4"/>
    <row r="434" ht="18.75" customHeight="1" x14ac:dyDescent="0.4"/>
    <row r="435" ht="18.75" customHeight="1" x14ac:dyDescent="0.4"/>
    <row r="436" ht="18.75" customHeight="1" x14ac:dyDescent="0.4"/>
    <row r="437" ht="18.75" customHeight="1" x14ac:dyDescent="0.4"/>
    <row r="438" ht="18.75" customHeight="1" x14ac:dyDescent="0.4"/>
    <row r="439" ht="18.75" customHeight="1" x14ac:dyDescent="0.4"/>
    <row r="440" ht="18.75" customHeight="1" x14ac:dyDescent="0.4"/>
    <row r="441" ht="18.75" customHeight="1" x14ac:dyDescent="0.4"/>
    <row r="442" ht="18.75" customHeight="1" x14ac:dyDescent="0.4"/>
    <row r="443" ht="18.75" customHeight="1" x14ac:dyDescent="0.4"/>
    <row r="444" ht="18.75" customHeight="1" x14ac:dyDescent="0.4"/>
    <row r="445" ht="18.75" customHeight="1" x14ac:dyDescent="0.4"/>
    <row r="446" ht="18.75" customHeight="1" x14ac:dyDescent="0.4"/>
    <row r="447" ht="18.75" customHeight="1" x14ac:dyDescent="0.4"/>
    <row r="448" ht="18.75" customHeight="1" x14ac:dyDescent="0.4"/>
    <row r="449" ht="18.75" customHeight="1" x14ac:dyDescent="0.4"/>
    <row r="450" ht="18.75" customHeight="1" x14ac:dyDescent="0.4"/>
    <row r="451" ht="18.75" customHeight="1" x14ac:dyDescent="0.4"/>
    <row r="452" ht="18.75" customHeight="1" x14ac:dyDescent="0.4"/>
    <row r="453" ht="18.75" customHeight="1" x14ac:dyDescent="0.4"/>
    <row r="454" ht="18.75" customHeight="1" x14ac:dyDescent="0.4"/>
    <row r="455" ht="18.75" customHeight="1" x14ac:dyDescent="0.4"/>
    <row r="456" ht="18.75" customHeight="1" x14ac:dyDescent="0.4"/>
    <row r="457" ht="18.75" customHeight="1" x14ac:dyDescent="0.4"/>
    <row r="458" ht="18.75" customHeight="1" x14ac:dyDescent="0.4"/>
    <row r="459" ht="18.75" customHeight="1" x14ac:dyDescent="0.4"/>
    <row r="460" ht="18.75" customHeight="1" x14ac:dyDescent="0.4"/>
    <row r="461" ht="18.75" customHeight="1" x14ac:dyDescent="0.4"/>
    <row r="462" ht="18.75" customHeight="1" x14ac:dyDescent="0.4"/>
    <row r="463" ht="18.75" customHeight="1" x14ac:dyDescent="0.4"/>
    <row r="464" ht="18.75" customHeight="1" x14ac:dyDescent="0.4"/>
    <row r="465" ht="18.75" customHeight="1" x14ac:dyDescent="0.4"/>
    <row r="466" ht="18.75" customHeight="1" x14ac:dyDescent="0.4"/>
    <row r="467" ht="18.75" customHeight="1" x14ac:dyDescent="0.4"/>
    <row r="468" ht="18.75" customHeight="1" x14ac:dyDescent="0.4"/>
    <row r="469" ht="18.75" customHeight="1" x14ac:dyDescent="0.4"/>
    <row r="470" ht="18.75" customHeight="1" x14ac:dyDescent="0.4"/>
    <row r="471" ht="18.75" customHeight="1" x14ac:dyDescent="0.4"/>
    <row r="472" ht="18.75" customHeight="1" x14ac:dyDescent="0.4"/>
    <row r="473" ht="18.75" customHeight="1" x14ac:dyDescent="0.4"/>
    <row r="474" ht="18.75" customHeight="1" x14ac:dyDescent="0.4"/>
    <row r="475" ht="18.75" customHeight="1" x14ac:dyDescent="0.4"/>
    <row r="476" ht="18.75" customHeight="1" x14ac:dyDescent="0.4"/>
    <row r="477" ht="18.75" customHeight="1" x14ac:dyDescent="0.4"/>
    <row r="478" ht="18.75" customHeight="1" x14ac:dyDescent="0.4"/>
    <row r="479" ht="18.75" customHeight="1" x14ac:dyDescent="0.4"/>
    <row r="480" ht="18.75" customHeight="1" x14ac:dyDescent="0.4"/>
    <row r="481" ht="18.75" customHeight="1" x14ac:dyDescent="0.4"/>
    <row r="482" ht="18.75" customHeight="1" x14ac:dyDescent="0.4"/>
    <row r="483" ht="18.75" customHeight="1" x14ac:dyDescent="0.4"/>
    <row r="484" ht="18.75" customHeight="1" x14ac:dyDescent="0.4"/>
    <row r="485" ht="18.75" customHeight="1" x14ac:dyDescent="0.4"/>
    <row r="486" ht="18.75" customHeight="1" x14ac:dyDescent="0.4"/>
    <row r="487" ht="18.75" customHeight="1" x14ac:dyDescent="0.4"/>
    <row r="488" ht="18.75" customHeight="1" x14ac:dyDescent="0.4"/>
    <row r="489" ht="18.75" customHeight="1" x14ac:dyDescent="0.4"/>
    <row r="490" ht="18.75" customHeight="1" x14ac:dyDescent="0.4"/>
    <row r="491" ht="18.75" customHeight="1" x14ac:dyDescent="0.4"/>
    <row r="492" ht="18.75" customHeight="1" x14ac:dyDescent="0.4"/>
    <row r="493" ht="18.75" customHeight="1" x14ac:dyDescent="0.4"/>
    <row r="494" ht="18.75" customHeight="1" x14ac:dyDescent="0.4"/>
    <row r="495" ht="18.75" customHeight="1" x14ac:dyDescent="0.4"/>
    <row r="496" ht="18.75" customHeight="1" x14ac:dyDescent="0.4"/>
    <row r="497" ht="18.75" customHeight="1" x14ac:dyDescent="0.4"/>
    <row r="498" ht="18.75" customHeight="1" x14ac:dyDescent="0.4"/>
    <row r="499" ht="18.75" customHeight="1" x14ac:dyDescent="0.4"/>
    <row r="500" ht="18.75" customHeight="1" x14ac:dyDescent="0.4"/>
    <row r="501" ht="18.75" customHeight="1" x14ac:dyDescent="0.4"/>
    <row r="502" ht="18.75" customHeight="1" x14ac:dyDescent="0.4"/>
    <row r="503" ht="18.75" customHeight="1" x14ac:dyDescent="0.4"/>
    <row r="504" ht="18.75" customHeight="1" x14ac:dyDescent="0.4"/>
    <row r="505" ht="18.75" customHeight="1" x14ac:dyDescent="0.4"/>
    <row r="506" ht="18.75" customHeight="1" x14ac:dyDescent="0.4"/>
    <row r="507" ht="18.75" customHeight="1" x14ac:dyDescent="0.4"/>
    <row r="508" ht="18.75" customHeight="1" x14ac:dyDescent="0.4"/>
    <row r="509" ht="18.75" customHeight="1" x14ac:dyDescent="0.4"/>
    <row r="510" ht="18.75" customHeight="1" x14ac:dyDescent="0.4"/>
    <row r="511" ht="18.75" customHeight="1" x14ac:dyDescent="0.4"/>
    <row r="512" ht="18.75" customHeight="1" x14ac:dyDescent="0.4"/>
    <row r="513" ht="18.75" customHeight="1" x14ac:dyDescent="0.4"/>
    <row r="514" ht="18.75" customHeight="1" x14ac:dyDescent="0.4"/>
    <row r="515" ht="18.75" customHeight="1" x14ac:dyDescent="0.4"/>
    <row r="516" ht="18.75" customHeight="1" x14ac:dyDescent="0.4"/>
    <row r="517" ht="18.75" customHeight="1" x14ac:dyDescent="0.4"/>
    <row r="518" ht="18.75" customHeight="1" x14ac:dyDescent="0.4"/>
    <row r="519" ht="18.75" customHeight="1" x14ac:dyDescent="0.4"/>
    <row r="520" ht="18.75" customHeight="1" x14ac:dyDescent="0.4"/>
    <row r="521" ht="18.75" customHeight="1" x14ac:dyDescent="0.4"/>
    <row r="522" ht="18.75" customHeight="1" x14ac:dyDescent="0.4"/>
    <row r="523" ht="18.75" customHeight="1" x14ac:dyDescent="0.4"/>
    <row r="524" ht="18.75" customHeight="1" x14ac:dyDescent="0.4"/>
    <row r="525" ht="18.75" customHeight="1" x14ac:dyDescent="0.4"/>
    <row r="526" ht="18.75" customHeight="1" x14ac:dyDescent="0.4"/>
    <row r="527" ht="18.75" customHeight="1" x14ac:dyDescent="0.4"/>
    <row r="528" ht="18.75" customHeight="1" x14ac:dyDescent="0.4"/>
    <row r="529" ht="18.75" customHeight="1" x14ac:dyDescent="0.4"/>
    <row r="530" ht="18.75" customHeight="1" x14ac:dyDescent="0.4"/>
    <row r="531" ht="18.75" customHeight="1" x14ac:dyDescent="0.4"/>
    <row r="532" ht="18.75" customHeight="1" x14ac:dyDescent="0.4"/>
    <row r="533" ht="18.75" customHeight="1" x14ac:dyDescent="0.4"/>
    <row r="534" ht="18.75" customHeight="1" x14ac:dyDescent="0.4"/>
    <row r="535" ht="18.75" customHeight="1" x14ac:dyDescent="0.4"/>
    <row r="536" ht="18.75" customHeight="1" x14ac:dyDescent="0.4"/>
    <row r="537" ht="18.75" customHeight="1" x14ac:dyDescent="0.4"/>
    <row r="538" ht="18.75" customHeight="1" x14ac:dyDescent="0.4"/>
    <row r="539" ht="18.75" customHeight="1" x14ac:dyDescent="0.4"/>
    <row r="540" ht="18.75" customHeight="1" x14ac:dyDescent="0.4"/>
    <row r="541" ht="18.75" customHeight="1" x14ac:dyDescent="0.4"/>
    <row r="542" ht="18.75" customHeight="1" x14ac:dyDescent="0.4"/>
    <row r="543" ht="18.75" customHeight="1" x14ac:dyDescent="0.4"/>
    <row r="544" ht="18.75" customHeight="1" x14ac:dyDescent="0.4"/>
    <row r="545" ht="18.75" customHeight="1" x14ac:dyDescent="0.4"/>
    <row r="546" ht="18.75" customHeight="1" x14ac:dyDescent="0.4"/>
    <row r="547" ht="18.75" customHeight="1" x14ac:dyDescent="0.4"/>
    <row r="548" ht="18.75" customHeight="1" x14ac:dyDescent="0.4"/>
    <row r="549" ht="18.75" customHeight="1" x14ac:dyDescent="0.4"/>
    <row r="550" ht="18.75" customHeight="1" x14ac:dyDescent="0.4"/>
    <row r="551" ht="18.75" customHeight="1" x14ac:dyDescent="0.4"/>
    <row r="552" ht="18.75" customHeight="1" x14ac:dyDescent="0.4"/>
    <row r="553" ht="18.75" customHeight="1" x14ac:dyDescent="0.4"/>
    <row r="554" ht="18.75" customHeight="1" x14ac:dyDescent="0.4"/>
    <row r="555" ht="18.75" customHeight="1" x14ac:dyDescent="0.4"/>
    <row r="556" ht="18.75" customHeight="1" x14ac:dyDescent="0.4"/>
    <row r="557" ht="18.75" customHeight="1" x14ac:dyDescent="0.4"/>
    <row r="558" ht="18.75" customHeight="1" x14ac:dyDescent="0.4"/>
    <row r="559" ht="18.75" customHeight="1" x14ac:dyDescent="0.4"/>
    <row r="560" ht="18.75" customHeight="1" x14ac:dyDescent="0.4"/>
    <row r="561" ht="18.75" customHeight="1" x14ac:dyDescent="0.4"/>
    <row r="562" ht="18.75" customHeight="1" x14ac:dyDescent="0.4"/>
    <row r="563" ht="18.75" customHeight="1" x14ac:dyDescent="0.4"/>
    <row r="564" ht="18.75" customHeight="1" x14ac:dyDescent="0.4"/>
    <row r="565" ht="18.75" customHeight="1" x14ac:dyDescent="0.4"/>
    <row r="566" ht="18.75" customHeight="1" x14ac:dyDescent="0.4"/>
    <row r="567" ht="18.75" customHeight="1" x14ac:dyDescent="0.4"/>
    <row r="568" ht="18.75" customHeight="1" x14ac:dyDescent="0.4"/>
    <row r="569" ht="18.75" customHeight="1" x14ac:dyDescent="0.4"/>
    <row r="570" ht="18.75" customHeight="1" x14ac:dyDescent="0.4"/>
    <row r="571" ht="18.75" customHeight="1" x14ac:dyDescent="0.4"/>
    <row r="572" ht="18.75" customHeight="1" x14ac:dyDescent="0.4"/>
    <row r="573" ht="18.75" customHeight="1" x14ac:dyDescent="0.4"/>
    <row r="574" ht="18.75" customHeight="1" x14ac:dyDescent="0.4"/>
    <row r="575" ht="18.75" customHeight="1" x14ac:dyDescent="0.4"/>
    <row r="576" ht="18.75" customHeight="1" x14ac:dyDescent="0.4"/>
    <row r="577" ht="18.75" customHeight="1" x14ac:dyDescent="0.4"/>
    <row r="578" ht="18.75" customHeight="1" x14ac:dyDescent="0.4"/>
    <row r="579" ht="18.75" customHeight="1" x14ac:dyDescent="0.4"/>
    <row r="580" ht="18.75" customHeight="1" x14ac:dyDescent="0.4"/>
    <row r="581" ht="18.75" customHeight="1" x14ac:dyDescent="0.4"/>
    <row r="582" ht="18.75" customHeight="1" x14ac:dyDescent="0.4"/>
    <row r="583" ht="18.75" customHeight="1" x14ac:dyDescent="0.4"/>
    <row r="584" ht="18.75" customHeight="1" x14ac:dyDescent="0.4"/>
    <row r="585" ht="18.75" customHeight="1" x14ac:dyDescent="0.4"/>
    <row r="586" ht="18.75" customHeight="1" x14ac:dyDescent="0.4"/>
    <row r="587" ht="18.75" customHeight="1" x14ac:dyDescent="0.4"/>
    <row r="588" ht="18.75" customHeight="1" x14ac:dyDescent="0.4"/>
    <row r="589" ht="18.75" customHeight="1" x14ac:dyDescent="0.4"/>
    <row r="590" ht="18.75" customHeight="1" x14ac:dyDescent="0.4"/>
    <row r="591" ht="18.75" customHeight="1" x14ac:dyDescent="0.4"/>
    <row r="592" ht="18.75" customHeight="1" x14ac:dyDescent="0.4"/>
    <row r="593" ht="18.75" customHeight="1" x14ac:dyDescent="0.4"/>
    <row r="594" ht="18.75" customHeight="1" x14ac:dyDescent="0.4"/>
    <row r="595" ht="18.75" customHeight="1" x14ac:dyDescent="0.4"/>
    <row r="596" ht="18.75" customHeight="1" x14ac:dyDescent="0.4"/>
    <row r="597" ht="18.75" customHeight="1" x14ac:dyDescent="0.4"/>
    <row r="598" ht="18.75" customHeight="1" x14ac:dyDescent="0.4"/>
    <row r="599" ht="18.75" customHeight="1" x14ac:dyDescent="0.4"/>
    <row r="600" ht="18.75" customHeight="1" x14ac:dyDescent="0.4"/>
    <row r="601" ht="18.75" customHeight="1" x14ac:dyDescent="0.4"/>
    <row r="602" ht="18.75" customHeight="1" x14ac:dyDescent="0.4"/>
    <row r="603" ht="18.75" customHeight="1" x14ac:dyDescent="0.4"/>
    <row r="604" ht="18.75" customHeight="1" x14ac:dyDescent="0.4"/>
    <row r="605" ht="18.75" customHeight="1" x14ac:dyDescent="0.4"/>
    <row r="606" ht="18.75" customHeight="1" x14ac:dyDescent="0.4"/>
    <row r="607" ht="18.75" customHeight="1" x14ac:dyDescent="0.4"/>
    <row r="608" ht="18.75" customHeight="1" x14ac:dyDescent="0.4"/>
    <row r="609" ht="18.75" customHeight="1" x14ac:dyDescent="0.4"/>
    <row r="610" ht="18.75" customHeight="1" x14ac:dyDescent="0.4"/>
    <row r="611" ht="18.75" customHeight="1" x14ac:dyDescent="0.4"/>
    <row r="612" ht="18.75" customHeight="1" x14ac:dyDescent="0.4"/>
    <row r="613" ht="18.75" customHeight="1" x14ac:dyDescent="0.4"/>
    <row r="614" ht="18.75" customHeight="1" x14ac:dyDescent="0.4"/>
    <row r="615" ht="18.75" customHeight="1" x14ac:dyDescent="0.4"/>
    <row r="616" ht="18.75" customHeight="1" x14ac:dyDescent="0.4"/>
    <row r="617" ht="18.75" customHeight="1" x14ac:dyDescent="0.4"/>
    <row r="618" ht="18.75" customHeight="1" x14ac:dyDescent="0.4"/>
    <row r="619" ht="18.75" customHeight="1" x14ac:dyDescent="0.4"/>
    <row r="620" ht="18.75" customHeight="1" x14ac:dyDescent="0.4"/>
    <row r="621" ht="18.75" customHeight="1" x14ac:dyDescent="0.4"/>
    <row r="622" ht="18.75" customHeight="1" x14ac:dyDescent="0.4"/>
    <row r="623" ht="18.75" customHeight="1" x14ac:dyDescent="0.4"/>
    <row r="624" ht="18.75" customHeight="1" x14ac:dyDescent="0.4"/>
    <row r="625" ht="18.75" customHeight="1" x14ac:dyDescent="0.4"/>
    <row r="626" ht="18.75" customHeight="1" x14ac:dyDescent="0.4"/>
    <row r="627" ht="18.75" customHeight="1" x14ac:dyDescent="0.4"/>
    <row r="628" ht="18.75" customHeight="1" x14ac:dyDescent="0.4"/>
    <row r="629" ht="18.75" customHeight="1" x14ac:dyDescent="0.4"/>
    <row r="630" ht="18.75" customHeight="1" x14ac:dyDescent="0.4"/>
    <row r="631" ht="18.75" customHeight="1" x14ac:dyDescent="0.4"/>
    <row r="632" ht="18.75" customHeight="1" x14ac:dyDescent="0.4"/>
    <row r="633" ht="18.75" customHeight="1" x14ac:dyDescent="0.4"/>
    <row r="634" ht="18.75" customHeight="1" x14ac:dyDescent="0.4"/>
    <row r="635" ht="18.75" customHeight="1" x14ac:dyDescent="0.4"/>
    <row r="636" ht="18.75" customHeight="1" x14ac:dyDescent="0.4"/>
    <row r="637" ht="18.75" customHeight="1" x14ac:dyDescent="0.4"/>
    <row r="638" ht="18.75" customHeight="1" x14ac:dyDescent="0.4"/>
    <row r="639" ht="18.75" customHeight="1" x14ac:dyDescent="0.4"/>
    <row r="640" ht="18.75" customHeight="1" x14ac:dyDescent="0.4"/>
    <row r="641" ht="18.75" customHeight="1" x14ac:dyDescent="0.4"/>
    <row r="642" ht="18.75" customHeight="1" x14ac:dyDescent="0.4"/>
    <row r="643" ht="18.75" customHeight="1" x14ac:dyDescent="0.4"/>
    <row r="644" ht="18.75" customHeight="1" x14ac:dyDescent="0.4"/>
    <row r="645" ht="18.75" customHeight="1" x14ac:dyDescent="0.4"/>
    <row r="646" ht="18.75" customHeight="1" x14ac:dyDescent="0.4"/>
    <row r="647" ht="18.75" customHeight="1" x14ac:dyDescent="0.4"/>
    <row r="648" ht="18.75" customHeight="1" x14ac:dyDescent="0.4"/>
    <row r="649" ht="18.75" customHeight="1" x14ac:dyDescent="0.4"/>
    <row r="650" ht="18.75" customHeight="1" x14ac:dyDescent="0.4"/>
    <row r="651" ht="18.75" customHeight="1" x14ac:dyDescent="0.4"/>
    <row r="652" ht="18.75" customHeight="1" x14ac:dyDescent="0.4"/>
    <row r="653" ht="18.75" customHeight="1" x14ac:dyDescent="0.4"/>
    <row r="654" ht="18.75" customHeight="1" x14ac:dyDescent="0.4"/>
    <row r="655" ht="18.75" customHeight="1" x14ac:dyDescent="0.4"/>
    <row r="656" ht="18.75" customHeight="1" x14ac:dyDescent="0.4"/>
    <row r="657" ht="18.75" customHeight="1" x14ac:dyDescent="0.4"/>
    <row r="658" ht="18.75" customHeight="1" x14ac:dyDescent="0.4"/>
    <row r="659" ht="18.75" customHeight="1" x14ac:dyDescent="0.4"/>
    <row r="660" ht="18.75" customHeight="1" x14ac:dyDescent="0.4"/>
    <row r="661" ht="18.75" customHeight="1" x14ac:dyDescent="0.4"/>
    <row r="662" ht="18.75" customHeight="1" x14ac:dyDescent="0.4"/>
    <row r="663" ht="18.75" customHeight="1" x14ac:dyDescent="0.4"/>
    <row r="664" ht="18.75" customHeight="1" x14ac:dyDescent="0.4"/>
    <row r="665" ht="18.75" customHeight="1" x14ac:dyDescent="0.4"/>
    <row r="666" ht="18.75" customHeight="1" x14ac:dyDescent="0.4"/>
    <row r="667" ht="18.75" customHeight="1" x14ac:dyDescent="0.4"/>
    <row r="668" ht="18.75" customHeight="1" x14ac:dyDescent="0.4"/>
    <row r="669" ht="18.75" customHeight="1" x14ac:dyDescent="0.4"/>
    <row r="670" ht="18.75" customHeight="1" x14ac:dyDescent="0.4"/>
    <row r="671" ht="18.75" customHeight="1" x14ac:dyDescent="0.4"/>
    <row r="672" ht="18.75" customHeight="1" x14ac:dyDescent="0.4"/>
    <row r="673" ht="18.75" customHeight="1" x14ac:dyDescent="0.4"/>
    <row r="674" ht="18.75" customHeight="1" x14ac:dyDescent="0.4"/>
    <row r="675" ht="18.75" customHeight="1" x14ac:dyDescent="0.4"/>
    <row r="676" ht="18.75" customHeight="1" x14ac:dyDescent="0.4"/>
    <row r="677" ht="18.75" customHeight="1" x14ac:dyDescent="0.4"/>
    <row r="678" ht="18.75" customHeight="1" x14ac:dyDescent="0.4"/>
    <row r="679" ht="18.75" customHeight="1" x14ac:dyDescent="0.4"/>
    <row r="680" ht="18.75" customHeight="1" x14ac:dyDescent="0.4"/>
    <row r="681" ht="18.75" customHeight="1" x14ac:dyDescent="0.4"/>
    <row r="682" ht="18.75" customHeight="1" x14ac:dyDescent="0.4"/>
    <row r="683" ht="18.75" customHeight="1" x14ac:dyDescent="0.4"/>
    <row r="684" ht="18.75" customHeight="1" x14ac:dyDescent="0.4"/>
    <row r="685" ht="18.75" customHeight="1" x14ac:dyDescent="0.4"/>
    <row r="686" ht="18.75" customHeight="1" x14ac:dyDescent="0.4"/>
    <row r="687" ht="18.75" customHeight="1" x14ac:dyDescent="0.4"/>
    <row r="688" ht="18.75" customHeight="1" x14ac:dyDescent="0.4"/>
    <row r="689" ht="18.75" customHeight="1" x14ac:dyDescent="0.4"/>
    <row r="690" ht="18.75" customHeight="1" x14ac:dyDescent="0.4"/>
    <row r="691" ht="18.75" customHeight="1" x14ac:dyDescent="0.4"/>
    <row r="692" ht="18.75" customHeight="1" x14ac:dyDescent="0.4"/>
    <row r="693" ht="18.75" customHeight="1" x14ac:dyDescent="0.4"/>
    <row r="694" ht="18.75" customHeight="1" x14ac:dyDescent="0.4"/>
    <row r="695" ht="18.75" customHeight="1" x14ac:dyDescent="0.4"/>
    <row r="696" ht="18.75" customHeight="1" x14ac:dyDescent="0.4"/>
    <row r="697" ht="18.75" customHeight="1" x14ac:dyDescent="0.4"/>
    <row r="698" ht="18.75" customHeight="1" x14ac:dyDescent="0.4"/>
    <row r="699" ht="18.75" customHeight="1" x14ac:dyDescent="0.4"/>
    <row r="700" ht="18.75" customHeight="1" x14ac:dyDescent="0.4"/>
    <row r="701" ht="18.75" customHeight="1" x14ac:dyDescent="0.4"/>
    <row r="702" ht="18.75" customHeight="1" x14ac:dyDescent="0.4"/>
    <row r="703" ht="18.75" customHeight="1" x14ac:dyDescent="0.4"/>
    <row r="704" ht="18.75" customHeight="1" x14ac:dyDescent="0.4"/>
    <row r="705" ht="18.75" customHeight="1" x14ac:dyDescent="0.4"/>
    <row r="706" ht="18.75" customHeight="1" x14ac:dyDescent="0.4"/>
    <row r="707" ht="18.75" customHeight="1" x14ac:dyDescent="0.4"/>
    <row r="708" ht="18.75" customHeight="1" x14ac:dyDescent="0.4"/>
    <row r="709" ht="18.75" customHeight="1" x14ac:dyDescent="0.4"/>
    <row r="710" ht="18.75" customHeight="1" x14ac:dyDescent="0.4"/>
    <row r="711" ht="18.75" customHeight="1" x14ac:dyDescent="0.4"/>
  </sheetData>
  <sheetProtection sheet="1" objects="1" scenarios="1"/>
  <mergeCells count="445">
    <mergeCell ref="Y109:AB109"/>
    <mergeCell ref="C110:G110"/>
    <mergeCell ref="H110:M110"/>
    <mergeCell ref="O110:Q110"/>
    <mergeCell ref="R110:S110"/>
    <mergeCell ref="T110:V110"/>
    <mergeCell ref="W110:X110"/>
    <mergeCell ref="Y110:AB110"/>
    <mergeCell ref="Y113:AB113"/>
    <mergeCell ref="R113:X113"/>
    <mergeCell ref="Y111:AB111"/>
    <mergeCell ref="Y112:AB112"/>
    <mergeCell ref="R111:X111"/>
    <mergeCell ref="R112:X112"/>
    <mergeCell ref="C109:G109"/>
    <mergeCell ref="H109:M109"/>
    <mergeCell ref="O109:Q109"/>
    <mergeCell ref="R109:S109"/>
    <mergeCell ref="T109:V109"/>
    <mergeCell ref="W109:X109"/>
    <mergeCell ref="A99:E100"/>
    <mergeCell ref="F99:N100"/>
    <mergeCell ref="R99:U99"/>
    <mergeCell ref="X99:AA99"/>
    <mergeCell ref="S100:AB100"/>
    <mergeCell ref="C105:G105"/>
    <mergeCell ref="H105:M105"/>
    <mergeCell ref="O105:Q105"/>
    <mergeCell ref="R105:S105"/>
    <mergeCell ref="T105:V105"/>
    <mergeCell ref="W105:X105"/>
    <mergeCell ref="Y105:AB105"/>
    <mergeCell ref="A102:C102"/>
    <mergeCell ref="D102:T102"/>
    <mergeCell ref="C104:G104"/>
    <mergeCell ref="H104:N104"/>
    <mergeCell ref="O104:Q104"/>
    <mergeCell ref="R104:S104"/>
    <mergeCell ref="T104:V104"/>
    <mergeCell ref="W104:X104"/>
    <mergeCell ref="Y104:AB104"/>
    <mergeCell ref="P94:Q94"/>
    <mergeCell ref="S94:AB94"/>
    <mergeCell ref="A95:E96"/>
    <mergeCell ref="F95:N96"/>
    <mergeCell ref="S95:AB95"/>
    <mergeCell ref="P96:Q97"/>
    <mergeCell ref="S96:AB97"/>
    <mergeCell ref="A97:E98"/>
    <mergeCell ref="F97:N98"/>
    <mergeCell ref="S98:AB98"/>
    <mergeCell ref="Y67:AB67"/>
    <mergeCell ref="Y68:AB68"/>
    <mergeCell ref="R67:X67"/>
    <mergeCell ref="R68:X68"/>
    <mergeCell ref="R69:X69"/>
    <mergeCell ref="A91:J91"/>
    <mergeCell ref="T91:V91"/>
    <mergeCell ref="W91:AB91"/>
    <mergeCell ref="S93:W93"/>
    <mergeCell ref="Y93:AB93"/>
    <mergeCell ref="Q74:AB74"/>
    <mergeCell ref="A71:D71"/>
    <mergeCell ref="E71:H71"/>
    <mergeCell ref="I71:K71"/>
    <mergeCell ref="M71:P71"/>
    <mergeCell ref="Q71:U71"/>
    <mergeCell ref="V71:X71"/>
    <mergeCell ref="Y71:AB71"/>
    <mergeCell ref="A72:D72"/>
    <mergeCell ref="E72:H72"/>
    <mergeCell ref="I72:K72"/>
    <mergeCell ref="M72:P72"/>
    <mergeCell ref="Q72:U72"/>
    <mergeCell ref="V72:X72"/>
    <mergeCell ref="A47:J47"/>
    <mergeCell ref="A14:C14"/>
    <mergeCell ref="A3:J3"/>
    <mergeCell ref="S49:W49"/>
    <mergeCell ref="Y49:AB49"/>
    <mergeCell ref="P50:Q50"/>
    <mergeCell ref="S50:AB50"/>
    <mergeCell ref="A51:E52"/>
    <mergeCell ref="F51:N52"/>
    <mergeCell ref="S51:AB51"/>
    <mergeCell ref="P52:Q53"/>
    <mergeCell ref="S52:AB53"/>
    <mergeCell ref="F7:N8"/>
    <mergeCell ref="F9:N10"/>
    <mergeCell ref="F11:N12"/>
    <mergeCell ref="A7:E8"/>
    <mergeCell ref="A9:E10"/>
    <mergeCell ref="A11:E12"/>
    <mergeCell ref="P8:Q9"/>
    <mergeCell ref="S8:AB9"/>
    <mergeCell ref="C16:G16"/>
    <mergeCell ref="Y16:AB16"/>
    <mergeCell ref="W16:X16"/>
    <mergeCell ref="T16:V16"/>
    <mergeCell ref="K1:R1"/>
    <mergeCell ref="W1:AA1"/>
    <mergeCell ref="T3:V3"/>
    <mergeCell ref="W3:AB3"/>
    <mergeCell ref="S5:W5"/>
    <mergeCell ref="Y5:AB5"/>
    <mergeCell ref="P6:Q6"/>
    <mergeCell ref="S6:AB6"/>
    <mergeCell ref="S7:AB7"/>
    <mergeCell ref="R16:S16"/>
    <mergeCell ref="O16:Q16"/>
    <mergeCell ref="H16:N16"/>
    <mergeCell ref="S10:AB10"/>
    <mergeCell ref="R11:U11"/>
    <mergeCell ref="X11:AA11"/>
    <mergeCell ref="S12:AB12"/>
    <mergeCell ref="C17:G17"/>
    <mergeCell ref="H17:M17"/>
    <mergeCell ref="O17:Q17"/>
    <mergeCell ref="R17:S17"/>
    <mergeCell ref="T17:V17"/>
    <mergeCell ref="W17:X17"/>
    <mergeCell ref="Y17:AB17"/>
    <mergeCell ref="D14:T14"/>
    <mergeCell ref="C18:G18"/>
    <mergeCell ref="H18:M18"/>
    <mergeCell ref="O18:Q18"/>
    <mergeCell ref="R18:S18"/>
    <mergeCell ref="T18:V18"/>
    <mergeCell ref="W18:X18"/>
    <mergeCell ref="Y18:AB18"/>
    <mergeCell ref="C20:G20"/>
    <mergeCell ref="H20:M20"/>
    <mergeCell ref="O20:Q20"/>
    <mergeCell ref="R20:S20"/>
    <mergeCell ref="T20:V20"/>
    <mergeCell ref="W20:X20"/>
    <mergeCell ref="Y20:AB20"/>
    <mergeCell ref="C19:G19"/>
    <mergeCell ref="H19:M19"/>
    <mergeCell ref="O19:Q19"/>
    <mergeCell ref="R19:S19"/>
    <mergeCell ref="T19:V19"/>
    <mergeCell ref="W19:X19"/>
    <mergeCell ref="Y19:AB19"/>
    <mergeCell ref="C21:G21"/>
    <mergeCell ref="H21:M21"/>
    <mergeCell ref="O21:Q21"/>
    <mergeCell ref="R21:S21"/>
    <mergeCell ref="T21:V21"/>
    <mergeCell ref="W21:X21"/>
    <mergeCell ref="Y21:AB21"/>
    <mergeCell ref="Y24:AB24"/>
    <mergeCell ref="A27:D27"/>
    <mergeCell ref="E27:H27"/>
    <mergeCell ref="I27:K27"/>
    <mergeCell ref="M27:P27"/>
    <mergeCell ref="Q27:U27"/>
    <mergeCell ref="V27:X27"/>
    <mergeCell ref="Y27:AB27"/>
    <mergeCell ref="C22:G22"/>
    <mergeCell ref="H22:M22"/>
    <mergeCell ref="O22:Q22"/>
    <mergeCell ref="R22:S22"/>
    <mergeCell ref="T22:V22"/>
    <mergeCell ref="W22:X22"/>
    <mergeCell ref="Y22:AB22"/>
    <mergeCell ref="Y23:AB23"/>
    <mergeCell ref="A30:D30"/>
    <mergeCell ref="E30:H30"/>
    <mergeCell ref="I30:K30"/>
    <mergeCell ref="M30:P30"/>
    <mergeCell ref="Q30:AB30"/>
    <mergeCell ref="A28:D28"/>
    <mergeCell ref="E28:H28"/>
    <mergeCell ref="I28:K28"/>
    <mergeCell ref="M28:P28"/>
    <mergeCell ref="Q28:U28"/>
    <mergeCell ref="V28:X28"/>
    <mergeCell ref="Y28:AB28"/>
    <mergeCell ref="A29:D29"/>
    <mergeCell ref="E29:H29"/>
    <mergeCell ref="I29:K29"/>
    <mergeCell ref="M29:P29"/>
    <mergeCell ref="Q29:S29"/>
    <mergeCell ref="T29:V29"/>
    <mergeCell ref="W29:AB29"/>
    <mergeCell ref="I37:O37"/>
    <mergeCell ref="P37:V37"/>
    <mergeCell ref="W37:AB37"/>
    <mergeCell ref="A38:C38"/>
    <mergeCell ref="D38:H38"/>
    <mergeCell ref="W33:AB33"/>
    <mergeCell ref="A34:C34"/>
    <mergeCell ref="D34:H34"/>
    <mergeCell ref="I34:O34"/>
    <mergeCell ref="P34:V34"/>
    <mergeCell ref="W34:AB34"/>
    <mergeCell ref="A35:C35"/>
    <mergeCell ref="D35:H35"/>
    <mergeCell ref="I35:O35"/>
    <mergeCell ref="P35:V35"/>
    <mergeCell ref="W35:AB35"/>
    <mergeCell ref="P38:V38"/>
    <mergeCell ref="W38:AB38"/>
    <mergeCell ref="K45:R45"/>
    <mergeCell ref="W45:AA45"/>
    <mergeCell ref="T47:V47"/>
    <mergeCell ref="W47:AB47"/>
    <mergeCell ref="R23:X23"/>
    <mergeCell ref="R24:X24"/>
    <mergeCell ref="R25:X25"/>
    <mergeCell ref="A32:C32"/>
    <mergeCell ref="D32:H32"/>
    <mergeCell ref="I32:O32"/>
    <mergeCell ref="P32:V32"/>
    <mergeCell ref="W32:AB32"/>
    <mergeCell ref="A33:C33"/>
    <mergeCell ref="D33:H33"/>
    <mergeCell ref="I33:O33"/>
    <mergeCell ref="P33:V33"/>
    <mergeCell ref="A36:C36"/>
    <mergeCell ref="D36:H36"/>
    <mergeCell ref="I36:O36"/>
    <mergeCell ref="P36:V36"/>
    <mergeCell ref="W36:AB36"/>
    <mergeCell ref="A37:C37"/>
    <mergeCell ref="D37:H37"/>
    <mergeCell ref="I38:O38"/>
    <mergeCell ref="A53:E54"/>
    <mergeCell ref="F53:N54"/>
    <mergeCell ref="S54:AB54"/>
    <mergeCell ref="A55:E56"/>
    <mergeCell ref="F55:N56"/>
    <mergeCell ref="R55:U55"/>
    <mergeCell ref="X55:AA55"/>
    <mergeCell ref="S56:AB56"/>
    <mergeCell ref="A58:C58"/>
    <mergeCell ref="D58:T58"/>
    <mergeCell ref="C60:G60"/>
    <mergeCell ref="H60:N60"/>
    <mergeCell ref="O60:Q60"/>
    <mergeCell ref="R60:S60"/>
    <mergeCell ref="T60:V60"/>
    <mergeCell ref="W60:X60"/>
    <mergeCell ref="Y60:AB60"/>
    <mergeCell ref="C61:G61"/>
    <mergeCell ref="H61:M61"/>
    <mergeCell ref="O61:Q61"/>
    <mergeCell ref="R61:S61"/>
    <mergeCell ref="T61:V61"/>
    <mergeCell ref="W61:X61"/>
    <mergeCell ref="Y61:AB61"/>
    <mergeCell ref="C62:G62"/>
    <mergeCell ref="H62:M62"/>
    <mergeCell ref="O62:Q62"/>
    <mergeCell ref="R62:S62"/>
    <mergeCell ref="T62:V62"/>
    <mergeCell ref="W62:X62"/>
    <mergeCell ref="Y62:AB62"/>
    <mergeCell ref="C64:G64"/>
    <mergeCell ref="H64:M64"/>
    <mergeCell ref="O64:Q64"/>
    <mergeCell ref="R64:S64"/>
    <mergeCell ref="T64:V64"/>
    <mergeCell ref="W64:X64"/>
    <mergeCell ref="Y64:AB64"/>
    <mergeCell ref="C63:G63"/>
    <mergeCell ref="H63:M63"/>
    <mergeCell ref="O63:Q63"/>
    <mergeCell ref="R63:S63"/>
    <mergeCell ref="T63:V63"/>
    <mergeCell ref="W63:X63"/>
    <mergeCell ref="Y63:AB63"/>
    <mergeCell ref="O65:Q65"/>
    <mergeCell ref="R65:S65"/>
    <mergeCell ref="T65:V65"/>
    <mergeCell ref="W65:X65"/>
    <mergeCell ref="Y65:AB65"/>
    <mergeCell ref="C66:G66"/>
    <mergeCell ref="H66:M66"/>
    <mergeCell ref="O66:Q66"/>
    <mergeCell ref="R66:S66"/>
    <mergeCell ref="T66:V66"/>
    <mergeCell ref="W66:X66"/>
    <mergeCell ref="Y66:AB66"/>
    <mergeCell ref="A77:C77"/>
    <mergeCell ref="D77:H77"/>
    <mergeCell ref="I77:O77"/>
    <mergeCell ref="P77:V77"/>
    <mergeCell ref="W77:AB77"/>
    <mergeCell ref="A78:C78"/>
    <mergeCell ref="D78:H78"/>
    <mergeCell ref="I78:O78"/>
    <mergeCell ref="P78:V78"/>
    <mergeCell ref="W78:AB78"/>
    <mergeCell ref="K89:R89"/>
    <mergeCell ref="W89:AA89"/>
    <mergeCell ref="A79:C79"/>
    <mergeCell ref="D79:H79"/>
    <mergeCell ref="I79:O79"/>
    <mergeCell ref="P79:V79"/>
    <mergeCell ref="W79:AB79"/>
    <mergeCell ref="A80:C80"/>
    <mergeCell ref="D80:H80"/>
    <mergeCell ref="I80:O80"/>
    <mergeCell ref="P80:V80"/>
    <mergeCell ref="W80:AB80"/>
    <mergeCell ref="A81:C81"/>
    <mergeCell ref="D81:H81"/>
    <mergeCell ref="I81:O81"/>
    <mergeCell ref="P81:V81"/>
    <mergeCell ref="W81:AB81"/>
    <mergeCell ref="A82:C82"/>
    <mergeCell ref="D82:H82"/>
    <mergeCell ref="I82:O82"/>
    <mergeCell ref="P82:V82"/>
    <mergeCell ref="W82:AB82"/>
    <mergeCell ref="A83:C83"/>
    <mergeCell ref="D83:H83"/>
    <mergeCell ref="R106:S106"/>
    <mergeCell ref="T106:V106"/>
    <mergeCell ref="W106:X106"/>
    <mergeCell ref="Y106:AB106"/>
    <mergeCell ref="C108:G108"/>
    <mergeCell ref="H108:M108"/>
    <mergeCell ref="O108:Q108"/>
    <mergeCell ref="R108:S108"/>
    <mergeCell ref="T108:V108"/>
    <mergeCell ref="W108:X108"/>
    <mergeCell ref="Y108:AB108"/>
    <mergeCell ref="C106:G106"/>
    <mergeCell ref="H106:M106"/>
    <mergeCell ref="O106:Q106"/>
    <mergeCell ref="C107:G107"/>
    <mergeCell ref="H107:M107"/>
    <mergeCell ref="O107:Q107"/>
    <mergeCell ref="R107:S107"/>
    <mergeCell ref="T107:V107"/>
    <mergeCell ref="W107:X107"/>
    <mergeCell ref="Y107:AB107"/>
    <mergeCell ref="A115:D115"/>
    <mergeCell ref="E115:H115"/>
    <mergeCell ref="I115:K115"/>
    <mergeCell ref="M115:P115"/>
    <mergeCell ref="Q115:U115"/>
    <mergeCell ref="V115:X115"/>
    <mergeCell ref="Y115:AB115"/>
    <mergeCell ref="A116:D116"/>
    <mergeCell ref="E116:H116"/>
    <mergeCell ref="I116:K116"/>
    <mergeCell ref="M116:P116"/>
    <mergeCell ref="Q116:U116"/>
    <mergeCell ref="V116:X116"/>
    <mergeCell ref="Y116:AB116"/>
    <mergeCell ref="I117:K117"/>
    <mergeCell ref="M117:P117"/>
    <mergeCell ref="Q117:S117"/>
    <mergeCell ref="T117:V117"/>
    <mergeCell ref="W117:AB117"/>
    <mergeCell ref="A118:D118"/>
    <mergeCell ref="E118:H118"/>
    <mergeCell ref="I118:K118"/>
    <mergeCell ref="M118:P118"/>
    <mergeCell ref="Q118:AB118"/>
    <mergeCell ref="A130:D132"/>
    <mergeCell ref="Y25:AB25"/>
    <mergeCell ref="Y69:AB69"/>
    <mergeCell ref="A129:D129"/>
    <mergeCell ref="A126:C126"/>
    <mergeCell ref="D126:H126"/>
    <mergeCell ref="I126:O126"/>
    <mergeCell ref="P126:V126"/>
    <mergeCell ref="W126:AB126"/>
    <mergeCell ref="A127:C127"/>
    <mergeCell ref="D127:H127"/>
    <mergeCell ref="I127:O127"/>
    <mergeCell ref="P127:V127"/>
    <mergeCell ref="W127:AB127"/>
    <mergeCell ref="E129:J129"/>
    <mergeCell ref="K129:P129"/>
    <mergeCell ref="A125:C125"/>
    <mergeCell ref="D125:H125"/>
    <mergeCell ref="I125:O125"/>
    <mergeCell ref="P125:V125"/>
    <mergeCell ref="W125:AB125"/>
    <mergeCell ref="A120:C120"/>
    <mergeCell ref="D120:H120"/>
    <mergeCell ref="I120:O120"/>
    <mergeCell ref="A39:C39"/>
    <mergeCell ref="D39:H39"/>
    <mergeCell ref="I39:O39"/>
    <mergeCell ref="P39:V39"/>
    <mergeCell ref="W39:AB39"/>
    <mergeCell ref="A76:C76"/>
    <mergeCell ref="D76:H76"/>
    <mergeCell ref="I76:O76"/>
    <mergeCell ref="P76:V76"/>
    <mergeCell ref="W76:AB76"/>
    <mergeCell ref="A73:D73"/>
    <mergeCell ref="E73:H73"/>
    <mergeCell ref="I73:K73"/>
    <mergeCell ref="M73:P73"/>
    <mergeCell ref="Q73:S73"/>
    <mergeCell ref="T73:V73"/>
    <mergeCell ref="W73:AB73"/>
    <mergeCell ref="A74:D74"/>
    <mergeCell ref="E74:H74"/>
    <mergeCell ref="I74:K74"/>
    <mergeCell ref="M74:P74"/>
    <mergeCell ref="Y72:AB72"/>
    <mergeCell ref="C65:G65"/>
    <mergeCell ref="H65:M65"/>
    <mergeCell ref="I83:O83"/>
    <mergeCell ref="P83:V83"/>
    <mergeCell ref="W83:AB83"/>
    <mergeCell ref="A123:C123"/>
    <mergeCell ref="D123:H123"/>
    <mergeCell ref="I123:O123"/>
    <mergeCell ref="P123:V123"/>
    <mergeCell ref="W123:AB123"/>
    <mergeCell ref="A124:C124"/>
    <mergeCell ref="D124:H124"/>
    <mergeCell ref="I124:O124"/>
    <mergeCell ref="P124:V124"/>
    <mergeCell ref="W124:AB124"/>
    <mergeCell ref="P120:V120"/>
    <mergeCell ref="W120:AB120"/>
    <mergeCell ref="A121:C121"/>
    <mergeCell ref="D121:H121"/>
    <mergeCell ref="I121:O121"/>
    <mergeCell ref="P121:V121"/>
    <mergeCell ref="W121:AB121"/>
    <mergeCell ref="A122:C122"/>
    <mergeCell ref="D122:H122"/>
    <mergeCell ref="A117:D117"/>
    <mergeCell ref="E117:H117"/>
    <mergeCell ref="Q129:X129"/>
    <mergeCell ref="Y129:AB129"/>
    <mergeCell ref="E130:J132"/>
    <mergeCell ref="K130:P132"/>
    <mergeCell ref="Q130:X132"/>
    <mergeCell ref="Y130:AB132"/>
    <mergeCell ref="I122:O122"/>
    <mergeCell ref="P122:V122"/>
    <mergeCell ref="W122:AB122"/>
  </mergeCells>
  <phoneticPr fontId="2"/>
  <dataValidations count="5">
    <dataValidation type="list" imeMode="off" allowBlank="1" showInputMessage="1" showErrorMessage="1" errorTitle="消費税率" error="正しい消費税をリストから選択してください" sqref="W18:X22 W17:X17" xr:uid="{BEB0D4F2-335E-465C-8686-52458B69FE52}">
      <formula1>"10%,8%,非"</formula1>
    </dataValidation>
    <dataValidation type="whole" imeMode="off" allowBlank="1" showInputMessage="1" showErrorMessage="1" errorTitle="月" error="正しい月を入力してください" sqref="A17:A22" xr:uid="{9ECF78E9-8877-4EB5-83ED-23AC5EB70539}">
      <formula1>1</formula1>
      <formula2>12</formula2>
    </dataValidation>
    <dataValidation type="whole" imeMode="off" allowBlank="1" showInputMessage="1" showErrorMessage="1" errorTitle="日" error="正しい日を入力してください" sqref="B17:B22" xr:uid="{BA891AF7-2402-4394-AC83-1B60224B038A}">
      <formula1>1</formula1>
      <formula2>31</formula2>
    </dataValidation>
    <dataValidation imeMode="on" allowBlank="1" showInputMessage="1" showErrorMessage="1" sqref="C17:G22" xr:uid="{8EE4E219-3C47-4EE6-9286-FE8E7FB2E74C}"/>
    <dataValidation imeMode="off" allowBlank="1" showInputMessage="1" showErrorMessage="1" sqref="O17:Q22 T17:V22" xr:uid="{1B13A4B6-FF05-4D48-8D6D-EE124DFCA622}"/>
  </dataValidations>
  <pageMargins left="0.59055118110236227" right="0" top="0.39370078740157483" bottom="0" header="0.31496062992125984" footer="0.31496062992125984"/>
  <pageSetup paperSize="9" orientation="portrait" r:id="rId1"/>
  <rowBreaks count="2" manualBreakCount="2">
    <brk id="44" min="1" max="27" man="1"/>
    <brk id="88" min="1" max="2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A854B-9BC2-4921-9536-B1F76A72CB1E}">
  <sheetPr>
    <tabColor rgb="FF0000FF"/>
  </sheetPr>
  <dimension ref="A1:AO693"/>
  <sheetViews>
    <sheetView showZeros="0" view="pageBreakPreview" zoomScaleNormal="100" zoomScaleSheetLayoutView="100" workbookViewId="0">
      <selection activeCell="A10" sqref="A10"/>
    </sheetView>
  </sheetViews>
  <sheetFormatPr defaultRowHeight="13.5" x14ac:dyDescent="0.4"/>
  <cols>
    <col min="1" max="142" width="3.125" style="1" customWidth="1"/>
    <col min="143" max="16384" width="9" style="1"/>
  </cols>
  <sheetData>
    <row r="1" spans="1:41" ht="18.75" customHeight="1" x14ac:dyDescent="0.4">
      <c r="K1" s="103" t="s">
        <v>26</v>
      </c>
      <c r="L1" s="103"/>
      <c r="M1" s="103"/>
      <c r="N1" s="103"/>
      <c r="O1" s="103"/>
      <c r="P1" s="103"/>
      <c r="Q1" s="103"/>
      <c r="R1" s="103"/>
      <c r="S1" s="16"/>
      <c r="T1" s="16"/>
      <c r="U1" s="16"/>
      <c r="V1" s="16"/>
      <c r="W1" s="94" t="s">
        <v>29</v>
      </c>
      <c r="X1" s="94"/>
      <c r="Y1" s="94"/>
      <c r="Z1" s="94"/>
      <c r="AA1" s="94"/>
      <c r="AI1" s="2"/>
      <c r="AJ1" s="2"/>
      <c r="AK1" s="2"/>
      <c r="AL1" s="2"/>
      <c r="AM1" s="2"/>
      <c r="AN1" s="2"/>
    </row>
    <row r="2" spans="1:41" ht="18.75" customHeight="1" thickBot="1" x14ac:dyDescent="0.45"/>
    <row r="3" spans="1:41" ht="18.75" customHeight="1" thickTop="1" thickBot="1" x14ac:dyDescent="0.45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T3" s="105" t="s">
        <v>3</v>
      </c>
      <c r="U3" s="106"/>
      <c r="V3" s="106"/>
      <c r="W3" s="156">
        <f>基本入力シート!$C$28</f>
        <v>0</v>
      </c>
      <c r="X3" s="156"/>
      <c r="Y3" s="156"/>
      <c r="Z3" s="156"/>
      <c r="AA3" s="156"/>
      <c r="AB3" s="189"/>
      <c r="AE3" s="2"/>
      <c r="AF3" s="2"/>
      <c r="AG3" s="2"/>
      <c r="AH3" s="19"/>
      <c r="AI3" s="19"/>
      <c r="AJ3" s="19"/>
      <c r="AK3" s="19"/>
      <c r="AL3" s="19"/>
      <c r="AM3" s="19"/>
      <c r="AN3" s="19"/>
      <c r="AO3" s="19"/>
    </row>
    <row r="4" spans="1:41" ht="18.75" customHeight="1" thickTop="1" x14ac:dyDescent="0.4"/>
    <row r="5" spans="1:41" ht="18.75" customHeight="1" x14ac:dyDescent="0.4">
      <c r="A5" s="1" t="s">
        <v>42</v>
      </c>
      <c r="AB5" s="2"/>
      <c r="AL5" s="14"/>
      <c r="AM5" s="14"/>
      <c r="AN5" s="14"/>
      <c r="AO5" s="14"/>
    </row>
    <row r="6" spans="1:41" ht="18.75" customHeight="1" thickBot="1" x14ac:dyDescent="0.45">
      <c r="A6" s="2"/>
      <c r="B6" s="2"/>
      <c r="C6" s="2"/>
    </row>
    <row r="7" spans="1:41" ht="18.75" customHeight="1" thickTop="1" thickBot="1" x14ac:dyDescent="0.45">
      <c r="A7" s="46" t="s">
        <v>41</v>
      </c>
      <c r="B7" s="151"/>
      <c r="C7" s="152"/>
      <c r="D7" s="153">
        <f>基本入力シート!$C$26</f>
        <v>0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5"/>
    </row>
    <row r="8" spans="1:41" ht="18.75" customHeight="1" thickTop="1" thickBot="1" x14ac:dyDescent="0.4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8.75" customHeight="1" thickTop="1" x14ac:dyDescent="0.4">
      <c r="A9" s="10" t="s">
        <v>4</v>
      </c>
      <c r="B9" s="5" t="s">
        <v>5</v>
      </c>
      <c r="C9" s="96" t="s">
        <v>79</v>
      </c>
      <c r="D9" s="96"/>
      <c r="E9" s="96"/>
      <c r="F9" s="96"/>
      <c r="G9" s="96"/>
      <c r="H9" s="206" t="s">
        <v>80</v>
      </c>
      <c r="I9" s="206"/>
      <c r="J9" s="206"/>
      <c r="K9" s="206"/>
      <c r="L9" s="206"/>
      <c r="M9" s="206"/>
      <c r="N9" s="206"/>
      <c r="O9" s="96" t="s">
        <v>6</v>
      </c>
      <c r="P9" s="96"/>
      <c r="Q9" s="96"/>
      <c r="R9" s="96" t="s">
        <v>7</v>
      </c>
      <c r="S9" s="96"/>
      <c r="T9" s="96" t="s">
        <v>8</v>
      </c>
      <c r="U9" s="96"/>
      <c r="V9" s="96"/>
      <c r="W9" s="96" t="s">
        <v>9</v>
      </c>
      <c r="X9" s="96"/>
      <c r="Y9" s="96" t="s">
        <v>10</v>
      </c>
      <c r="Z9" s="96"/>
      <c r="AA9" s="96"/>
      <c r="AB9" s="97"/>
    </row>
    <row r="10" spans="1:41" ht="18.75" customHeight="1" x14ac:dyDescent="0.4">
      <c r="A10" s="31"/>
      <c r="B10" s="3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2"/>
      <c r="N10" s="22" t="str">
        <f>IF(W10=8%,"※","")</f>
        <v/>
      </c>
      <c r="O10" s="183"/>
      <c r="P10" s="183"/>
      <c r="Q10" s="183"/>
      <c r="R10" s="184"/>
      <c r="S10" s="184"/>
      <c r="T10" s="185"/>
      <c r="U10" s="185"/>
      <c r="V10" s="185"/>
      <c r="W10" s="186"/>
      <c r="X10" s="186"/>
      <c r="Y10" s="187">
        <f>$O$10*$T$10</f>
        <v>0</v>
      </c>
      <c r="Z10" s="187"/>
      <c r="AA10" s="187"/>
      <c r="AB10" s="188"/>
    </row>
    <row r="11" spans="1:41" ht="18.75" customHeight="1" x14ac:dyDescent="0.4">
      <c r="A11" s="33"/>
      <c r="B11" s="34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6"/>
      <c r="N11" s="23" t="str">
        <f t="shared" ref="N11:N39" si="0">IF(W11=8%,"※","")</f>
        <v/>
      </c>
      <c r="O11" s="167"/>
      <c r="P11" s="167"/>
      <c r="Q11" s="167"/>
      <c r="R11" s="168"/>
      <c r="S11" s="168"/>
      <c r="T11" s="169"/>
      <c r="U11" s="169"/>
      <c r="V11" s="169"/>
      <c r="W11" s="170"/>
      <c r="X11" s="170"/>
      <c r="Y11" s="129">
        <f>$O$11*$T$11</f>
        <v>0</v>
      </c>
      <c r="Z11" s="129"/>
      <c r="AA11" s="129"/>
      <c r="AB11" s="131"/>
    </row>
    <row r="12" spans="1:41" ht="18.75" customHeight="1" x14ac:dyDescent="0.4">
      <c r="A12" s="33"/>
      <c r="B12" s="34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6"/>
      <c r="N12" s="23" t="str">
        <f t="shared" si="0"/>
        <v/>
      </c>
      <c r="O12" s="167"/>
      <c r="P12" s="167"/>
      <c r="Q12" s="167"/>
      <c r="R12" s="168"/>
      <c r="S12" s="168"/>
      <c r="T12" s="169"/>
      <c r="U12" s="169"/>
      <c r="V12" s="169"/>
      <c r="W12" s="170"/>
      <c r="X12" s="170"/>
      <c r="Y12" s="129">
        <f>$O$12*$T$12</f>
        <v>0</v>
      </c>
      <c r="Z12" s="129"/>
      <c r="AA12" s="129"/>
      <c r="AB12" s="131"/>
    </row>
    <row r="13" spans="1:41" ht="18.75" customHeight="1" x14ac:dyDescent="0.4">
      <c r="A13" s="33"/>
      <c r="B13" s="3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6"/>
      <c r="N13" s="23" t="str">
        <f t="shared" si="0"/>
        <v/>
      </c>
      <c r="O13" s="167"/>
      <c r="P13" s="167"/>
      <c r="Q13" s="167"/>
      <c r="R13" s="168"/>
      <c r="S13" s="168"/>
      <c r="T13" s="169"/>
      <c r="U13" s="169"/>
      <c r="V13" s="169"/>
      <c r="W13" s="170"/>
      <c r="X13" s="170"/>
      <c r="Y13" s="129">
        <f>$O$13*$T$13</f>
        <v>0</v>
      </c>
      <c r="Z13" s="129"/>
      <c r="AA13" s="129"/>
      <c r="AB13" s="131"/>
    </row>
    <row r="14" spans="1:41" ht="18.75" customHeight="1" x14ac:dyDescent="0.4">
      <c r="A14" s="33"/>
      <c r="B14" s="34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6"/>
      <c r="N14" s="23" t="str">
        <f t="shared" si="0"/>
        <v/>
      </c>
      <c r="O14" s="167"/>
      <c r="P14" s="167"/>
      <c r="Q14" s="167"/>
      <c r="R14" s="168"/>
      <c r="S14" s="168"/>
      <c r="T14" s="169"/>
      <c r="U14" s="169"/>
      <c r="V14" s="169"/>
      <c r="W14" s="170"/>
      <c r="X14" s="170"/>
      <c r="Y14" s="129">
        <f>$O$14*$T$14</f>
        <v>0</v>
      </c>
      <c r="Z14" s="129"/>
      <c r="AA14" s="129"/>
      <c r="AB14" s="131"/>
    </row>
    <row r="15" spans="1:41" ht="18.75" customHeight="1" x14ac:dyDescent="0.4">
      <c r="A15" s="33"/>
      <c r="B15" s="34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6"/>
      <c r="N15" s="23" t="str">
        <f t="shared" si="0"/>
        <v/>
      </c>
      <c r="O15" s="167"/>
      <c r="P15" s="167"/>
      <c r="Q15" s="167"/>
      <c r="R15" s="168"/>
      <c r="S15" s="168"/>
      <c r="T15" s="169"/>
      <c r="U15" s="169"/>
      <c r="V15" s="169"/>
      <c r="W15" s="170"/>
      <c r="X15" s="170"/>
      <c r="Y15" s="129">
        <f>$O$15*$T$15</f>
        <v>0</v>
      </c>
      <c r="Z15" s="129"/>
      <c r="AA15" s="129"/>
      <c r="AB15" s="131"/>
    </row>
    <row r="16" spans="1:41" ht="18.75" customHeight="1" x14ac:dyDescent="0.4">
      <c r="A16" s="33"/>
      <c r="B16" s="3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6"/>
      <c r="N16" s="23" t="str">
        <f t="shared" si="0"/>
        <v/>
      </c>
      <c r="O16" s="167"/>
      <c r="P16" s="167"/>
      <c r="Q16" s="167"/>
      <c r="R16" s="168"/>
      <c r="S16" s="168"/>
      <c r="T16" s="169"/>
      <c r="U16" s="169"/>
      <c r="V16" s="169"/>
      <c r="W16" s="170"/>
      <c r="X16" s="170"/>
      <c r="Y16" s="129">
        <f>$O$16*$T$16</f>
        <v>0</v>
      </c>
      <c r="Z16" s="129"/>
      <c r="AA16" s="129"/>
      <c r="AB16" s="131"/>
    </row>
    <row r="17" spans="1:28" ht="18.75" customHeight="1" x14ac:dyDescent="0.4">
      <c r="A17" s="33"/>
      <c r="B17" s="3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6"/>
      <c r="N17" s="23" t="str">
        <f t="shared" si="0"/>
        <v/>
      </c>
      <c r="O17" s="167"/>
      <c r="P17" s="167"/>
      <c r="Q17" s="167"/>
      <c r="R17" s="168"/>
      <c r="S17" s="168"/>
      <c r="T17" s="169"/>
      <c r="U17" s="169"/>
      <c r="V17" s="169"/>
      <c r="W17" s="170"/>
      <c r="X17" s="170"/>
      <c r="Y17" s="129">
        <f>$O$17*$T$17</f>
        <v>0</v>
      </c>
      <c r="Z17" s="129"/>
      <c r="AA17" s="129"/>
      <c r="AB17" s="131"/>
    </row>
    <row r="18" spans="1:28" ht="18.75" customHeight="1" x14ac:dyDescent="0.4">
      <c r="A18" s="33"/>
      <c r="B18" s="3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6"/>
      <c r="N18" s="23" t="str">
        <f t="shared" si="0"/>
        <v/>
      </c>
      <c r="O18" s="167"/>
      <c r="P18" s="167"/>
      <c r="Q18" s="167"/>
      <c r="R18" s="168"/>
      <c r="S18" s="168"/>
      <c r="T18" s="169"/>
      <c r="U18" s="169"/>
      <c r="V18" s="169"/>
      <c r="W18" s="170"/>
      <c r="X18" s="170"/>
      <c r="Y18" s="129">
        <f>$O$18*$T$18</f>
        <v>0</v>
      </c>
      <c r="Z18" s="129"/>
      <c r="AA18" s="129"/>
      <c r="AB18" s="131"/>
    </row>
    <row r="19" spans="1:28" ht="18.75" customHeight="1" x14ac:dyDescent="0.4">
      <c r="A19" s="33"/>
      <c r="B19" s="3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6"/>
      <c r="N19" s="23" t="str">
        <f t="shared" si="0"/>
        <v/>
      </c>
      <c r="O19" s="167"/>
      <c r="P19" s="167"/>
      <c r="Q19" s="167"/>
      <c r="R19" s="168"/>
      <c r="S19" s="168"/>
      <c r="T19" s="169"/>
      <c r="U19" s="169"/>
      <c r="V19" s="169"/>
      <c r="W19" s="170"/>
      <c r="X19" s="170"/>
      <c r="Y19" s="129">
        <f>$O$19*$T$19</f>
        <v>0</v>
      </c>
      <c r="Z19" s="129"/>
      <c r="AA19" s="129"/>
      <c r="AB19" s="131"/>
    </row>
    <row r="20" spans="1:28" ht="18.75" customHeight="1" x14ac:dyDescent="0.4">
      <c r="A20" s="33"/>
      <c r="B20" s="34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6"/>
      <c r="N20" s="23" t="str">
        <f t="shared" si="0"/>
        <v/>
      </c>
      <c r="O20" s="167"/>
      <c r="P20" s="167"/>
      <c r="Q20" s="167"/>
      <c r="R20" s="168"/>
      <c r="S20" s="168"/>
      <c r="T20" s="169"/>
      <c r="U20" s="169"/>
      <c r="V20" s="169"/>
      <c r="W20" s="170"/>
      <c r="X20" s="170"/>
      <c r="Y20" s="129">
        <f>$O$20*$T$20</f>
        <v>0</v>
      </c>
      <c r="Z20" s="129"/>
      <c r="AA20" s="129"/>
      <c r="AB20" s="131"/>
    </row>
    <row r="21" spans="1:28" ht="18.75" customHeight="1" x14ac:dyDescent="0.4">
      <c r="A21" s="33"/>
      <c r="B21" s="34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6"/>
      <c r="N21" s="23" t="str">
        <f t="shared" si="0"/>
        <v/>
      </c>
      <c r="O21" s="167"/>
      <c r="P21" s="167"/>
      <c r="Q21" s="167"/>
      <c r="R21" s="168"/>
      <c r="S21" s="168"/>
      <c r="T21" s="169"/>
      <c r="U21" s="169"/>
      <c r="V21" s="169"/>
      <c r="W21" s="170"/>
      <c r="X21" s="170"/>
      <c r="Y21" s="129">
        <f>$O$21*$T$21</f>
        <v>0</v>
      </c>
      <c r="Z21" s="129"/>
      <c r="AA21" s="129"/>
      <c r="AB21" s="131"/>
    </row>
    <row r="22" spans="1:28" ht="18.75" customHeight="1" x14ac:dyDescent="0.4">
      <c r="A22" s="33"/>
      <c r="B22" s="34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6"/>
      <c r="N22" s="23" t="str">
        <f t="shared" si="0"/>
        <v/>
      </c>
      <c r="O22" s="167"/>
      <c r="P22" s="167"/>
      <c r="Q22" s="167"/>
      <c r="R22" s="168"/>
      <c r="S22" s="168"/>
      <c r="T22" s="169"/>
      <c r="U22" s="169"/>
      <c r="V22" s="169"/>
      <c r="W22" s="170"/>
      <c r="X22" s="170"/>
      <c r="Y22" s="129">
        <f>$O$22*$T$22</f>
        <v>0</v>
      </c>
      <c r="Z22" s="129"/>
      <c r="AA22" s="129"/>
      <c r="AB22" s="131"/>
    </row>
    <row r="23" spans="1:28" ht="18.75" customHeight="1" x14ac:dyDescent="0.4">
      <c r="A23" s="33"/>
      <c r="B23" s="34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6"/>
      <c r="N23" s="23" t="str">
        <f t="shared" si="0"/>
        <v/>
      </c>
      <c r="O23" s="167"/>
      <c r="P23" s="167"/>
      <c r="Q23" s="167"/>
      <c r="R23" s="168"/>
      <c r="S23" s="168"/>
      <c r="T23" s="169"/>
      <c r="U23" s="169"/>
      <c r="V23" s="169"/>
      <c r="W23" s="170"/>
      <c r="X23" s="170"/>
      <c r="Y23" s="129">
        <f>$O$23*$T$23</f>
        <v>0</v>
      </c>
      <c r="Z23" s="129"/>
      <c r="AA23" s="129"/>
      <c r="AB23" s="131"/>
    </row>
    <row r="24" spans="1:28" ht="18.75" customHeight="1" x14ac:dyDescent="0.4">
      <c r="A24" s="33"/>
      <c r="B24" s="34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6"/>
      <c r="N24" s="23" t="str">
        <f t="shared" si="0"/>
        <v/>
      </c>
      <c r="O24" s="167"/>
      <c r="P24" s="167"/>
      <c r="Q24" s="167"/>
      <c r="R24" s="168"/>
      <c r="S24" s="168"/>
      <c r="T24" s="169"/>
      <c r="U24" s="169"/>
      <c r="V24" s="169"/>
      <c r="W24" s="170"/>
      <c r="X24" s="170"/>
      <c r="Y24" s="129">
        <f>$O$24*$T$24</f>
        <v>0</v>
      </c>
      <c r="Z24" s="129"/>
      <c r="AA24" s="129"/>
      <c r="AB24" s="131"/>
    </row>
    <row r="25" spans="1:28" ht="18.75" customHeight="1" x14ac:dyDescent="0.4">
      <c r="A25" s="33"/>
      <c r="B25" s="34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6"/>
      <c r="N25" s="23" t="str">
        <f t="shared" si="0"/>
        <v/>
      </c>
      <c r="O25" s="167"/>
      <c r="P25" s="167"/>
      <c r="Q25" s="167"/>
      <c r="R25" s="168"/>
      <c r="S25" s="168"/>
      <c r="T25" s="169"/>
      <c r="U25" s="169"/>
      <c r="V25" s="169"/>
      <c r="W25" s="170"/>
      <c r="X25" s="170"/>
      <c r="Y25" s="129">
        <f>$O$25*$T$25</f>
        <v>0</v>
      </c>
      <c r="Z25" s="129"/>
      <c r="AA25" s="129"/>
      <c r="AB25" s="131"/>
    </row>
    <row r="26" spans="1:28" ht="18.75" customHeight="1" x14ac:dyDescent="0.4">
      <c r="A26" s="33"/>
      <c r="B26" s="34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6"/>
      <c r="N26" s="23" t="str">
        <f t="shared" si="0"/>
        <v/>
      </c>
      <c r="O26" s="167"/>
      <c r="P26" s="167"/>
      <c r="Q26" s="167"/>
      <c r="R26" s="168"/>
      <c r="S26" s="168"/>
      <c r="T26" s="169"/>
      <c r="U26" s="169"/>
      <c r="V26" s="169"/>
      <c r="W26" s="170"/>
      <c r="X26" s="170"/>
      <c r="Y26" s="129">
        <f>$O$26*$T$26</f>
        <v>0</v>
      </c>
      <c r="Z26" s="129"/>
      <c r="AA26" s="129"/>
      <c r="AB26" s="131"/>
    </row>
    <row r="27" spans="1:28" ht="18.75" customHeight="1" x14ac:dyDescent="0.4">
      <c r="A27" s="33"/>
      <c r="B27" s="34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6"/>
      <c r="N27" s="23" t="str">
        <f t="shared" si="0"/>
        <v/>
      </c>
      <c r="O27" s="167"/>
      <c r="P27" s="167"/>
      <c r="Q27" s="167"/>
      <c r="R27" s="168"/>
      <c r="S27" s="168"/>
      <c r="T27" s="169"/>
      <c r="U27" s="169"/>
      <c r="V27" s="169"/>
      <c r="W27" s="170"/>
      <c r="X27" s="170"/>
      <c r="Y27" s="129">
        <f>$O$27*$T$27</f>
        <v>0</v>
      </c>
      <c r="Z27" s="129"/>
      <c r="AA27" s="129"/>
      <c r="AB27" s="131"/>
    </row>
    <row r="28" spans="1:28" ht="18.75" customHeight="1" x14ac:dyDescent="0.4">
      <c r="A28" s="33"/>
      <c r="B28" s="34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6"/>
      <c r="N28" s="23" t="str">
        <f t="shared" si="0"/>
        <v/>
      </c>
      <c r="O28" s="167"/>
      <c r="P28" s="167"/>
      <c r="Q28" s="167"/>
      <c r="R28" s="168"/>
      <c r="S28" s="168"/>
      <c r="T28" s="169"/>
      <c r="U28" s="169"/>
      <c r="V28" s="169"/>
      <c r="W28" s="170"/>
      <c r="X28" s="170"/>
      <c r="Y28" s="129">
        <f>$O$28*$T$28</f>
        <v>0</v>
      </c>
      <c r="Z28" s="129"/>
      <c r="AA28" s="129"/>
      <c r="AB28" s="131"/>
    </row>
    <row r="29" spans="1:28" ht="18.75" customHeight="1" x14ac:dyDescent="0.4">
      <c r="A29" s="33"/>
      <c r="B29" s="34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6"/>
      <c r="N29" s="23" t="str">
        <f t="shared" si="0"/>
        <v/>
      </c>
      <c r="O29" s="167"/>
      <c r="P29" s="167"/>
      <c r="Q29" s="167"/>
      <c r="R29" s="168"/>
      <c r="S29" s="168"/>
      <c r="T29" s="169"/>
      <c r="U29" s="169"/>
      <c r="V29" s="169"/>
      <c r="W29" s="170"/>
      <c r="X29" s="170"/>
      <c r="Y29" s="129">
        <f>$O$29*$T$29</f>
        <v>0</v>
      </c>
      <c r="Z29" s="129"/>
      <c r="AA29" s="129"/>
      <c r="AB29" s="131"/>
    </row>
    <row r="30" spans="1:28" ht="18.75" customHeight="1" x14ac:dyDescent="0.4">
      <c r="A30" s="33"/>
      <c r="B30" s="34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6"/>
      <c r="N30" s="23" t="str">
        <f t="shared" si="0"/>
        <v/>
      </c>
      <c r="O30" s="167"/>
      <c r="P30" s="167"/>
      <c r="Q30" s="167"/>
      <c r="R30" s="168"/>
      <c r="S30" s="168"/>
      <c r="T30" s="169"/>
      <c r="U30" s="169"/>
      <c r="V30" s="169"/>
      <c r="W30" s="170"/>
      <c r="X30" s="170"/>
      <c r="Y30" s="129">
        <f>$O$30*$T$30</f>
        <v>0</v>
      </c>
      <c r="Z30" s="129"/>
      <c r="AA30" s="129"/>
      <c r="AB30" s="131"/>
    </row>
    <row r="31" spans="1:28" ht="18.75" customHeight="1" x14ac:dyDescent="0.4">
      <c r="A31" s="33"/>
      <c r="B31" s="34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  <c r="N31" s="23" t="str">
        <f t="shared" si="0"/>
        <v/>
      </c>
      <c r="O31" s="167"/>
      <c r="P31" s="167"/>
      <c r="Q31" s="167"/>
      <c r="R31" s="168"/>
      <c r="S31" s="168"/>
      <c r="T31" s="169"/>
      <c r="U31" s="169"/>
      <c r="V31" s="169"/>
      <c r="W31" s="170"/>
      <c r="X31" s="170"/>
      <c r="Y31" s="129">
        <f>$O$31*$T$31</f>
        <v>0</v>
      </c>
      <c r="Z31" s="129"/>
      <c r="AA31" s="129"/>
      <c r="AB31" s="131"/>
    </row>
    <row r="32" spans="1:28" ht="18.75" customHeight="1" x14ac:dyDescent="0.4">
      <c r="A32" s="33"/>
      <c r="B32" s="3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6"/>
      <c r="N32" s="23" t="str">
        <f t="shared" si="0"/>
        <v/>
      </c>
      <c r="O32" s="167"/>
      <c r="P32" s="167"/>
      <c r="Q32" s="167"/>
      <c r="R32" s="168"/>
      <c r="S32" s="168"/>
      <c r="T32" s="169"/>
      <c r="U32" s="169"/>
      <c r="V32" s="169"/>
      <c r="W32" s="170"/>
      <c r="X32" s="170"/>
      <c r="Y32" s="129">
        <f>$O$32*$T$32</f>
        <v>0</v>
      </c>
      <c r="Z32" s="129"/>
      <c r="AA32" s="129"/>
      <c r="AB32" s="131"/>
    </row>
    <row r="33" spans="1:28" ht="18.75" customHeight="1" x14ac:dyDescent="0.4">
      <c r="A33" s="33"/>
      <c r="B33" s="3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6"/>
      <c r="N33" s="23" t="str">
        <f t="shared" si="0"/>
        <v/>
      </c>
      <c r="O33" s="167"/>
      <c r="P33" s="167"/>
      <c r="Q33" s="167"/>
      <c r="R33" s="168"/>
      <c r="S33" s="168"/>
      <c r="T33" s="169"/>
      <c r="U33" s="169"/>
      <c r="V33" s="169"/>
      <c r="W33" s="170"/>
      <c r="X33" s="170"/>
      <c r="Y33" s="129">
        <f>$O$33*$T$33</f>
        <v>0</v>
      </c>
      <c r="Z33" s="129"/>
      <c r="AA33" s="129"/>
      <c r="AB33" s="131"/>
    </row>
    <row r="34" spans="1:28" ht="18.75" customHeight="1" x14ac:dyDescent="0.4">
      <c r="A34" s="33"/>
      <c r="B34" s="3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6"/>
      <c r="N34" s="23" t="str">
        <f t="shared" si="0"/>
        <v/>
      </c>
      <c r="O34" s="167"/>
      <c r="P34" s="167"/>
      <c r="Q34" s="167"/>
      <c r="R34" s="168"/>
      <c r="S34" s="168"/>
      <c r="T34" s="169"/>
      <c r="U34" s="169"/>
      <c r="V34" s="169"/>
      <c r="W34" s="170"/>
      <c r="X34" s="170"/>
      <c r="Y34" s="129">
        <f>$O$34*$T$34</f>
        <v>0</v>
      </c>
      <c r="Z34" s="129"/>
      <c r="AA34" s="129"/>
      <c r="AB34" s="131"/>
    </row>
    <row r="35" spans="1:28" ht="18.75" customHeight="1" x14ac:dyDescent="0.4">
      <c r="A35" s="33"/>
      <c r="B35" s="3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6"/>
      <c r="N35" s="23" t="str">
        <f t="shared" si="0"/>
        <v/>
      </c>
      <c r="O35" s="167"/>
      <c r="P35" s="167"/>
      <c r="Q35" s="167"/>
      <c r="R35" s="168"/>
      <c r="S35" s="168"/>
      <c r="T35" s="169"/>
      <c r="U35" s="169"/>
      <c r="V35" s="169"/>
      <c r="W35" s="170"/>
      <c r="X35" s="170"/>
      <c r="Y35" s="129">
        <f>$O$35*$T$35</f>
        <v>0</v>
      </c>
      <c r="Z35" s="129"/>
      <c r="AA35" s="129"/>
      <c r="AB35" s="131"/>
    </row>
    <row r="36" spans="1:28" ht="18.75" customHeight="1" x14ac:dyDescent="0.4">
      <c r="A36" s="33"/>
      <c r="B36" s="3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6"/>
      <c r="N36" s="23" t="str">
        <f t="shared" si="0"/>
        <v/>
      </c>
      <c r="O36" s="167"/>
      <c r="P36" s="167"/>
      <c r="Q36" s="167"/>
      <c r="R36" s="168"/>
      <c r="S36" s="168"/>
      <c r="T36" s="169"/>
      <c r="U36" s="169"/>
      <c r="V36" s="169"/>
      <c r="W36" s="170"/>
      <c r="X36" s="170"/>
      <c r="Y36" s="129">
        <f>$O$36*$T$36</f>
        <v>0</v>
      </c>
      <c r="Z36" s="129"/>
      <c r="AA36" s="129"/>
      <c r="AB36" s="131"/>
    </row>
    <row r="37" spans="1:28" ht="18.75" customHeight="1" x14ac:dyDescent="0.4">
      <c r="A37" s="33"/>
      <c r="B37" s="3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6"/>
      <c r="N37" s="23" t="str">
        <f t="shared" si="0"/>
        <v/>
      </c>
      <c r="O37" s="167"/>
      <c r="P37" s="167"/>
      <c r="Q37" s="167"/>
      <c r="R37" s="168"/>
      <c r="S37" s="168"/>
      <c r="T37" s="169"/>
      <c r="U37" s="169"/>
      <c r="V37" s="169"/>
      <c r="W37" s="170"/>
      <c r="X37" s="170"/>
      <c r="Y37" s="129">
        <f>$O$37*$T$37</f>
        <v>0</v>
      </c>
      <c r="Z37" s="129"/>
      <c r="AA37" s="129"/>
      <c r="AB37" s="131"/>
    </row>
    <row r="38" spans="1:28" ht="18.75" customHeight="1" x14ac:dyDescent="0.4">
      <c r="A38" s="33"/>
      <c r="B38" s="3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6"/>
      <c r="N38" s="23" t="str">
        <f t="shared" si="0"/>
        <v/>
      </c>
      <c r="O38" s="167"/>
      <c r="P38" s="167"/>
      <c r="Q38" s="167"/>
      <c r="R38" s="168"/>
      <c r="S38" s="168"/>
      <c r="T38" s="169"/>
      <c r="U38" s="169"/>
      <c r="V38" s="169"/>
      <c r="W38" s="170"/>
      <c r="X38" s="170"/>
      <c r="Y38" s="129">
        <f>$O$38*$T$38</f>
        <v>0</v>
      </c>
      <c r="Z38" s="129"/>
      <c r="AA38" s="129"/>
      <c r="AB38" s="131"/>
    </row>
    <row r="39" spans="1:28" ht="18.75" customHeight="1" thickBot="1" x14ac:dyDescent="0.45">
      <c r="A39" s="35"/>
      <c r="B39" s="36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4"/>
      <c r="N39" s="24" t="str">
        <f t="shared" si="0"/>
        <v/>
      </c>
      <c r="O39" s="175"/>
      <c r="P39" s="175"/>
      <c r="Q39" s="175"/>
      <c r="R39" s="176"/>
      <c r="S39" s="176"/>
      <c r="T39" s="177"/>
      <c r="U39" s="177"/>
      <c r="V39" s="177"/>
      <c r="W39" s="178"/>
      <c r="X39" s="178"/>
      <c r="Y39" s="137">
        <f>$O$39*$T$39</f>
        <v>0</v>
      </c>
      <c r="Z39" s="137"/>
      <c r="AA39" s="137"/>
      <c r="AB39" s="139"/>
    </row>
    <row r="40" spans="1:28" ht="18.75" customHeight="1" thickTop="1" x14ac:dyDescent="0.4">
      <c r="L40" s="1" t="s">
        <v>85</v>
      </c>
      <c r="R40" s="157" t="s">
        <v>82</v>
      </c>
      <c r="S40" s="158"/>
      <c r="T40" s="158"/>
      <c r="U40" s="158"/>
      <c r="V40" s="158"/>
      <c r="W40" s="158"/>
      <c r="X40" s="159"/>
      <c r="Y40" s="179">
        <f>SUMIF($W$10:$X$39,"=10%",$Y$10:$AB$39)</f>
        <v>0</v>
      </c>
      <c r="Z40" s="179"/>
      <c r="AA40" s="179"/>
      <c r="AB40" s="180"/>
    </row>
    <row r="41" spans="1:28" ht="18.75" customHeight="1" x14ac:dyDescent="0.4">
      <c r="R41" s="160" t="s">
        <v>83</v>
      </c>
      <c r="S41" s="68"/>
      <c r="T41" s="68"/>
      <c r="U41" s="68"/>
      <c r="V41" s="68"/>
      <c r="W41" s="68"/>
      <c r="X41" s="69"/>
      <c r="Y41" s="78">
        <f>SUMIF($W$10:$X$39,"=8%",$Y$10:$AB$39)</f>
        <v>0</v>
      </c>
      <c r="Z41" s="78"/>
      <c r="AA41" s="78"/>
      <c r="AB41" s="195"/>
    </row>
    <row r="42" spans="1:28" ht="18.75" customHeight="1" thickBot="1" x14ac:dyDescent="0.45">
      <c r="R42" s="161" t="s">
        <v>84</v>
      </c>
      <c r="S42" s="162"/>
      <c r="T42" s="162"/>
      <c r="U42" s="162"/>
      <c r="V42" s="162"/>
      <c r="W42" s="162"/>
      <c r="X42" s="163"/>
      <c r="Y42" s="196">
        <f>SUMIF($W$10:$X$39,"=非",$Y$10:$AB$39)</f>
        <v>0</v>
      </c>
      <c r="Z42" s="162"/>
      <c r="AA42" s="162"/>
      <c r="AB42" s="197"/>
    </row>
    <row r="43" spans="1:28" ht="18.75" customHeight="1" thickTop="1" x14ac:dyDescent="0.4"/>
    <row r="44" spans="1:28" ht="18.75" customHeight="1" x14ac:dyDescent="0.4">
      <c r="K44" s="103" t="s">
        <v>26</v>
      </c>
      <c r="L44" s="103"/>
      <c r="M44" s="103"/>
      <c r="N44" s="103"/>
      <c r="O44" s="103"/>
      <c r="P44" s="103"/>
      <c r="Q44" s="103"/>
      <c r="R44" s="103"/>
      <c r="S44" s="16"/>
      <c r="T44" s="16"/>
      <c r="U44" s="16"/>
      <c r="V44" s="16"/>
      <c r="W44" s="94" t="s">
        <v>67</v>
      </c>
      <c r="X44" s="94"/>
      <c r="Y44" s="94"/>
      <c r="Z44" s="94"/>
      <c r="AA44" s="94"/>
    </row>
    <row r="45" spans="1:28" ht="18.75" customHeight="1" thickBot="1" x14ac:dyDescent="0.45"/>
    <row r="46" spans="1:28" ht="18.75" customHeight="1" thickTop="1" thickBot="1" x14ac:dyDescent="0.45">
      <c r="A46" s="104" t="s">
        <v>2</v>
      </c>
      <c r="B46" s="104"/>
      <c r="C46" s="104"/>
      <c r="D46" s="104"/>
      <c r="E46" s="104"/>
      <c r="F46" s="104"/>
      <c r="G46" s="104"/>
      <c r="H46" s="104"/>
      <c r="I46" s="104"/>
      <c r="J46" s="104"/>
      <c r="T46" s="105" t="s">
        <v>3</v>
      </c>
      <c r="U46" s="106"/>
      <c r="V46" s="106"/>
      <c r="W46" s="156">
        <f>$W$3</f>
        <v>0</v>
      </c>
      <c r="X46" s="106"/>
      <c r="Y46" s="106"/>
      <c r="Z46" s="106"/>
      <c r="AA46" s="106"/>
      <c r="AB46" s="107"/>
    </row>
    <row r="47" spans="1:28" ht="18.75" customHeight="1" thickTop="1" x14ac:dyDescent="0.4"/>
    <row r="48" spans="1:28" ht="18.75" customHeight="1" x14ac:dyDescent="0.4">
      <c r="A48" s="1" t="s">
        <v>42</v>
      </c>
      <c r="AB48" s="2"/>
    </row>
    <row r="49" spans="1:41" ht="18.75" customHeight="1" thickBot="1" x14ac:dyDescent="0.45">
      <c r="A49" s="2"/>
      <c r="B49" s="2"/>
      <c r="C49" s="2"/>
    </row>
    <row r="50" spans="1:41" ht="18.75" customHeight="1" thickTop="1" thickBot="1" x14ac:dyDescent="0.45">
      <c r="A50" s="46" t="s">
        <v>41</v>
      </c>
      <c r="B50" s="151"/>
      <c r="C50" s="152"/>
      <c r="D50" s="153">
        <f>$D$7</f>
        <v>0</v>
      </c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5"/>
    </row>
    <row r="51" spans="1:41" ht="18.75" customHeight="1" thickTop="1" thickBot="1" x14ac:dyDescent="0.4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41" ht="18.75" customHeight="1" thickTop="1" x14ac:dyDescent="0.4">
      <c r="A52" s="10" t="s">
        <v>4</v>
      </c>
      <c r="B52" s="5" t="s">
        <v>5</v>
      </c>
      <c r="C52" s="96" t="s">
        <v>79</v>
      </c>
      <c r="D52" s="96"/>
      <c r="E52" s="96"/>
      <c r="F52" s="96"/>
      <c r="G52" s="96"/>
      <c r="H52" s="206" t="s">
        <v>80</v>
      </c>
      <c r="I52" s="206"/>
      <c r="J52" s="206"/>
      <c r="K52" s="206"/>
      <c r="L52" s="206"/>
      <c r="M52" s="206"/>
      <c r="N52" s="206"/>
      <c r="O52" s="96" t="s">
        <v>6</v>
      </c>
      <c r="P52" s="96"/>
      <c r="Q52" s="96"/>
      <c r="R52" s="96" t="s">
        <v>7</v>
      </c>
      <c r="S52" s="96"/>
      <c r="T52" s="96" t="s">
        <v>8</v>
      </c>
      <c r="U52" s="96"/>
      <c r="V52" s="96"/>
      <c r="W52" s="96" t="s">
        <v>9</v>
      </c>
      <c r="X52" s="96"/>
      <c r="Y52" s="96" t="s">
        <v>10</v>
      </c>
      <c r="Z52" s="96"/>
      <c r="AA52" s="96"/>
      <c r="AB52" s="97"/>
    </row>
    <row r="53" spans="1:41" ht="18.75" customHeight="1" x14ac:dyDescent="0.4">
      <c r="A53" s="27">
        <f>$A$10</f>
        <v>0</v>
      </c>
      <c r="B53" s="25">
        <f>$B$10</f>
        <v>0</v>
      </c>
      <c r="C53" s="140">
        <f>$C$10</f>
        <v>0</v>
      </c>
      <c r="D53" s="140"/>
      <c r="E53" s="140"/>
      <c r="F53" s="140"/>
      <c r="G53" s="140"/>
      <c r="H53" s="140">
        <f>$H$10</f>
        <v>0</v>
      </c>
      <c r="I53" s="140"/>
      <c r="J53" s="140"/>
      <c r="K53" s="140"/>
      <c r="L53" s="140"/>
      <c r="M53" s="141"/>
      <c r="N53" s="22" t="str">
        <f>$N$10</f>
        <v/>
      </c>
      <c r="O53" s="142">
        <f>$O$10</f>
        <v>0</v>
      </c>
      <c r="P53" s="142"/>
      <c r="Q53" s="142"/>
      <c r="R53" s="143">
        <f>$R$10</f>
        <v>0</v>
      </c>
      <c r="S53" s="143"/>
      <c r="T53" s="144">
        <f>$T$10</f>
        <v>0</v>
      </c>
      <c r="U53" s="140"/>
      <c r="V53" s="140"/>
      <c r="W53" s="145">
        <f>$W$10</f>
        <v>0</v>
      </c>
      <c r="X53" s="145"/>
      <c r="Y53" s="144">
        <f>$Y$10</f>
        <v>0</v>
      </c>
      <c r="Z53" s="140"/>
      <c r="AA53" s="140"/>
      <c r="AB53" s="146"/>
    </row>
    <row r="54" spans="1:41" ht="18.75" customHeight="1" x14ac:dyDescent="0.4">
      <c r="A54" s="28">
        <f>$A$11</f>
        <v>0</v>
      </c>
      <c r="B54" s="26">
        <f>$B$11</f>
        <v>0</v>
      </c>
      <c r="C54" s="124">
        <f>$C$11</f>
        <v>0</v>
      </c>
      <c r="D54" s="124"/>
      <c r="E54" s="124"/>
      <c r="F54" s="124"/>
      <c r="G54" s="124"/>
      <c r="H54" s="124">
        <f>$H$11</f>
        <v>0</v>
      </c>
      <c r="I54" s="124"/>
      <c r="J54" s="124"/>
      <c r="K54" s="124"/>
      <c r="L54" s="124"/>
      <c r="M54" s="88"/>
      <c r="N54" s="23" t="str">
        <f>$N$11</f>
        <v/>
      </c>
      <c r="O54" s="132">
        <f>$O$11</f>
        <v>0</v>
      </c>
      <c r="P54" s="132"/>
      <c r="Q54" s="132"/>
      <c r="R54" s="128">
        <f>$R$11</f>
        <v>0</v>
      </c>
      <c r="S54" s="128"/>
      <c r="T54" s="204">
        <f>$T$11</f>
        <v>0</v>
      </c>
      <c r="U54" s="124"/>
      <c r="V54" s="124"/>
      <c r="W54" s="130">
        <f>$W$11</f>
        <v>0</v>
      </c>
      <c r="X54" s="128"/>
      <c r="Y54" s="204">
        <f>$Y$11</f>
        <v>0</v>
      </c>
      <c r="Z54" s="124"/>
      <c r="AA54" s="124"/>
      <c r="AB54" s="205"/>
    </row>
    <row r="55" spans="1:41" ht="18.75" customHeight="1" x14ac:dyDescent="0.4">
      <c r="A55" s="28">
        <f>$A$12</f>
        <v>0</v>
      </c>
      <c r="B55" s="26">
        <f>$B$12</f>
        <v>0</v>
      </c>
      <c r="C55" s="124">
        <f>$C$12</f>
        <v>0</v>
      </c>
      <c r="D55" s="124"/>
      <c r="E55" s="124"/>
      <c r="F55" s="124"/>
      <c r="G55" s="124"/>
      <c r="H55" s="124">
        <f>$H$12</f>
        <v>0</v>
      </c>
      <c r="I55" s="124"/>
      <c r="J55" s="124"/>
      <c r="K55" s="124"/>
      <c r="L55" s="124"/>
      <c r="M55" s="88"/>
      <c r="N55" s="23" t="str">
        <f>$N$12</f>
        <v/>
      </c>
      <c r="O55" s="132">
        <f>$O$12</f>
        <v>0</v>
      </c>
      <c r="P55" s="132"/>
      <c r="Q55" s="132"/>
      <c r="R55" s="128">
        <f>$R$12</f>
        <v>0</v>
      </c>
      <c r="S55" s="128"/>
      <c r="T55" s="204">
        <f>$T$12</f>
        <v>0</v>
      </c>
      <c r="U55" s="124"/>
      <c r="V55" s="124"/>
      <c r="W55" s="130">
        <f>$W$12</f>
        <v>0</v>
      </c>
      <c r="X55" s="128"/>
      <c r="Y55" s="204">
        <f>$Y$12</f>
        <v>0</v>
      </c>
      <c r="Z55" s="124"/>
      <c r="AA55" s="124"/>
      <c r="AB55" s="205"/>
    </row>
    <row r="56" spans="1:41" ht="18.75" customHeight="1" x14ac:dyDescent="0.4">
      <c r="A56" s="28">
        <f>$A$13</f>
        <v>0</v>
      </c>
      <c r="B56" s="26">
        <f>$B$13</f>
        <v>0</v>
      </c>
      <c r="C56" s="124">
        <f>$C$13</f>
        <v>0</v>
      </c>
      <c r="D56" s="124"/>
      <c r="E56" s="124"/>
      <c r="F56" s="124"/>
      <c r="G56" s="124"/>
      <c r="H56" s="124">
        <f>$H$13</f>
        <v>0</v>
      </c>
      <c r="I56" s="124"/>
      <c r="J56" s="124"/>
      <c r="K56" s="124"/>
      <c r="L56" s="124"/>
      <c r="M56" s="88"/>
      <c r="N56" s="23" t="str">
        <f>$N$13</f>
        <v/>
      </c>
      <c r="O56" s="132">
        <f>$O$13</f>
        <v>0</v>
      </c>
      <c r="P56" s="132"/>
      <c r="Q56" s="132"/>
      <c r="R56" s="128">
        <f>$R$13</f>
        <v>0</v>
      </c>
      <c r="S56" s="128"/>
      <c r="T56" s="204">
        <f>$T$13</f>
        <v>0</v>
      </c>
      <c r="U56" s="124"/>
      <c r="V56" s="124"/>
      <c r="W56" s="130">
        <f>$W$13</f>
        <v>0</v>
      </c>
      <c r="X56" s="128"/>
      <c r="Y56" s="204">
        <f>$Y$13</f>
        <v>0</v>
      </c>
      <c r="Z56" s="124"/>
      <c r="AA56" s="124"/>
      <c r="AB56" s="205"/>
    </row>
    <row r="57" spans="1:41" ht="18.75" customHeight="1" x14ac:dyDescent="0.4">
      <c r="A57" s="28">
        <f>$A$14</f>
        <v>0</v>
      </c>
      <c r="B57" s="26">
        <f>$B$14</f>
        <v>0</v>
      </c>
      <c r="C57" s="124">
        <f>$C$14</f>
        <v>0</v>
      </c>
      <c r="D57" s="124"/>
      <c r="E57" s="124"/>
      <c r="F57" s="124"/>
      <c r="G57" s="124"/>
      <c r="H57" s="124">
        <f>$H$14</f>
        <v>0</v>
      </c>
      <c r="I57" s="124"/>
      <c r="J57" s="124"/>
      <c r="K57" s="124"/>
      <c r="L57" s="124"/>
      <c r="M57" s="88"/>
      <c r="N57" s="23" t="str">
        <f>$N$14</f>
        <v/>
      </c>
      <c r="O57" s="132">
        <f>$O$14</f>
        <v>0</v>
      </c>
      <c r="P57" s="132"/>
      <c r="Q57" s="132"/>
      <c r="R57" s="128">
        <f>$R$14</f>
        <v>0</v>
      </c>
      <c r="S57" s="128"/>
      <c r="T57" s="204">
        <f>$T$14</f>
        <v>0</v>
      </c>
      <c r="U57" s="124"/>
      <c r="V57" s="124"/>
      <c r="W57" s="130">
        <f>$W$14</f>
        <v>0</v>
      </c>
      <c r="X57" s="128"/>
      <c r="Y57" s="204">
        <f>$Y$14</f>
        <v>0</v>
      </c>
      <c r="Z57" s="124"/>
      <c r="AA57" s="124"/>
      <c r="AB57" s="205"/>
    </row>
    <row r="58" spans="1:41" ht="18.75" customHeight="1" x14ac:dyDescent="0.4">
      <c r="A58" s="28">
        <f>$A$15</f>
        <v>0</v>
      </c>
      <c r="B58" s="26">
        <f>$B$15</f>
        <v>0</v>
      </c>
      <c r="C58" s="124">
        <f>$C$15</f>
        <v>0</v>
      </c>
      <c r="D58" s="124"/>
      <c r="E58" s="124"/>
      <c r="F58" s="124"/>
      <c r="G58" s="124"/>
      <c r="H58" s="124">
        <f>$H$15</f>
        <v>0</v>
      </c>
      <c r="I58" s="124"/>
      <c r="J58" s="124"/>
      <c r="K58" s="124"/>
      <c r="L58" s="124"/>
      <c r="M58" s="88"/>
      <c r="N58" s="23" t="str">
        <f>$N$15</f>
        <v/>
      </c>
      <c r="O58" s="132">
        <f>$O$15</f>
        <v>0</v>
      </c>
      <c r="P58" s="132"/>
      <c r="Q58" s="132"/>
      <c r="R58" s="128">
        <f>$R$15</f>
        <v>0</v>
      </c>
      <c r="S58" s="128"/>
      <c r="T58" s="204">
        <f>$T$15</f>
        <v>0</v>
      </c>
      <c r="U58" s="124"/>
      <c r="V58" s="124"/>
      <c r="W58" s="130">
        <f>$W$15</f>
        <v>0</v>
      </c>
      <c r="X58" s="128"/>
      <c r="Y58" s="204">
        <f>$Y$15</f>
        <v>0</v>
      </c>
      <c r="Z58" s="124"/>
      <c r="AA58" s="124"/>
      <c r="AB58" s="205"/>
      <c r="AI58" s="2"/>
      <c r="AJ58" s="2"/>
      <c r="AK58" s="2"/>
      <c r="AL58" s="2"/>
      <c r="AM58" s="2"/>
      <c r="AN58" s="2"/>
    </row>
    <row r="59" spans="1:41" ht="18.75" customHeight="1" x14ac:dyDescent="0.4">
      <c r="A59" s="28">
        <f>$A$16</f>
        <v>0</v>
      </c>
      <c r="B59" s="26">
        <f>$B$16</f>
        <v>0</v>
      </c>
      <c r="C59" s="124">
        <f>$C$16</f>
        <v>0</v>
      </c>
      <c r="D59" s="124"/>
      <c r="E59" s="124"/>
      <c r="F59" s="124"/>
      <c r="G59" s="124"/>
      <c r="H59" s="124">
        <f>$H$16</f>
        <v>0</v>
      </c>
      <c r="I59" s="124"/>
      <c r="J59" s="124"/>
      <c r="K59" s="124"/>
      <c r="L59" s="124"/>
      <c r="M59" s="88"/>
      <c r="N59" s="23" t="str">
        <f>$N$16</f>
        <v/>
      </c>
      <c r="O59" s="132">
        <f>$O$16</f>
        <v>0</v>
      </c>
      <c r="P59" s="132"/>
      <c r="Q59" s="132"/>
      <c r="R59" s="128">
        <f>$R$16</f>
        <v>0</v>
      </c>
      <c r="S59" s="128"/>
      <c r="T59" s="204">
        <f>$T$16</f>
        <v>0</v>
      </c>
      <c r="U59" s="124"/>
      <c r="V59" s="124"/>
      <c r="W59" s="130">
        <f>$W$16</f>
        <v>0</v>
      </c>
      <c r="X59" s="128"/>
      <c r="Y59" s="204">
        <f>$Y$16</f>
        <v>0</v>
      </c>
      <c r="Z59" s="124"/>
      <c r="AA59" s="124"/>
      <c r="AB59" s="205"/>
    </row>
    <row r="60" spans="1:41" ht="18.75" customHeight="1" x14ac:dyDescent="0.4">
      <c r="A60" s="28">
        <f>$A$17</f>
        <v>0</v>
      </c>
      <c r="B60" s="26">
        <f>$B$17</f>
        <v>0</v>
      </c>
      <c r="C60" s="124">
        <f>$C$17</f>
        <v>0</v>
      </c>
      <c r="D60" s="124"/>
      <c r="E60" s="124"/>
      <c r="F60" s="124"/>
      <c r="G60" s="124"/>
      <c r="H60" s="124">
        <f>$H$17</f>
        <v>0</v>
      </c>
      <c r="I60" s="124"/>
      <c r="J60" s="124"/>
      <c r="K60" s="124"/>
      <c r="L60" s="124"/>
      <c r="M60" s="88"/>
      <c r="N60" s="23" t="str">
        <f>$N$17</f>
        <v/>
      </c>
      <c r="O60" s="132">
        <f>$O$17</f>
        <v>0</v>
      </c>
      <c r="P60" s="132"/>
      <c r="Q60" s="132"/>
      <c r="R60" s="128">
        <f>$R$17</f>
        <v>0</v>
      </c>
      <c r="S60" s="128"/>
      <c r="T60" s="204">
        <f>$T$17</f>
        <v>0</v>
      </c>
      <c r="U60" s="124"/>
      <c r="V60" s="124"/>
      <c r="W60" s="130">
        <f>$W$17</f>
        <v>0</v>
      </c>
      <c r="X60" s="128"/>
      <c r="Y60" s="204">
        <f>$Y$17</f>
        <v>0</v>
      </c>
      <c r="Z60" s="124"/>
      <c r="AA60" s="124"/>
      <c r="AB60" s="205"/>
      <c r="AE60" s="2"/>
      <c r="AF60" s="2"/>
      <c r="AG60" s="2"/>
    </row>
    <row r="61" spans="1:41" ht="18.75" customHeight="1" x14ac:dyDescent="0.4">
      <c r="A61" s="28">
        <f>$A$18</f>
        <v>0</v>
      </c>
      <c r="B61" s="26">
        <f>$B$18</f>
        <v>0</v>
      </c>
      <c r="C61" s="124">
        <f>$C$18</f>
        <v>0</v>
      </c>
      <c r="D61" s="124"/>
      <c r="E61" s="124"/>
      <c r="F61" s="124"/>
      <c r="G61" s="124"/>
      <c r="H61" s="124">
        <f>$H$18</f>
        <v>0</v>
      </c>
      <c r="I61" s="124"/>
      <c r="J61" s="124"/>
      <c r="K61" s="124"/>
      <c r="L61" s="124"/>
      <c r="M61" s="88"/>
      <c r="N61" s="23" t="str">
        <f>$N$18</f>
        <v/>
      </c>
      <c r="O61" s="132">
        <f>$O$18</f>
        <v>0</v>
      </c>
      <c r="P61" s="132"/>
      <c r="Q61" s="132"/>
      <c r="R61" s="128">
        <f>$R$18</f>
        <v>0</v>
      </c>
      <c r="S61" s="128"/>
      <c r="T61" s="204">
        <f>$T$18</f>
        <v>0</v>
      </c>
      <c r="U61" s="124"/>
      <c r="V61" s="124"/>
      <c r="W61" s="130">
        <f>$W$18</f>
        <v>0</v>
      </c>
      <c r="X61" s="128"/>
      <c r="Y61" s="204">
        <f>$Y$18</f>
        <v>0</v>
      </c>
      <c r="Z61" s="124"/>
      <c r="AA61" s="124"/>
      <c r="AB61" s="205"/>
    </row>
    <row r="62" spans="1:41" ht="18.75" customHeight="1" x14ac:dyDescent="0.4">
      <c r="A62" s="28">
        <f>$A$19</f>
        <v>0</v>
      </c>
      <c r="B62" s="26">
        <f>$B$19</f>
        <v>0</v>
      </c>
      <c r="C62" s="124">
        <f>$C$19</f>
        <v>0</v>
      </c>
      <c r="D62" s="124"/>
      <c r="E62" s="124"/>
      <c r="F62" s="124"/>
      <c r="G62" s="124"/>
      <c r="H62" s="124">
        <f>$H$19</f>
        <v>0</v>
      </c>
      <c r="I62" s="124"/>
      <c r="J62" s="124"/>
      <c r="K62" s="124"/>
      <c r="L62" s="124"/>
      <c r="M62" s="88"/>
      <c r="N62" s="23" t="str">
        <f>$N$19</f>
        <v/>
      </c>
      <c r="O62" s="132">
        <f>$O$19</f>
        <v>0</v>
      </c>
      <c r="P62" s="132"/>
      <c r="Q62" s="132"/>
      <c r="R62" s="128">
        <f>$R$19</f>
        <v>0</v>
      </c>
      <c r="S62" s="128"/>
      <c r="T62" s="204">
        <f>$T$19</f>
        <v>0</v>
      </c>
      <c r="U62" s="124"/>
      <c r="V62" s="124"/>
      <c r="W62" s="130">
        <f>$W$19</f>
        <v>0</v>
      </c>
      <c r="X62" s="128"/>
      <c r="Y62" s="204">
        <f>$Y$19</f>
        <v>0</v>
      </c>
      <c r="Z62" s="124"/>
      <c r="AA62" s="124"/>
      <c r="AB62" s="205"/>
      <c r="AL62" s="14"/>
      <c r="AM62" s="14"/>
      <c r="AN62" s="14"/>
      <c r="AO62" s="14"/>
    </row>
    <row r="63" spans="1:41" ht="18.75" customHeight="1" x14ac:dyDescent="0.4">
      <c r="A63" s="28">
        <f>$A$20</f>
        <v>0</v>
      </c>
      <c r="B63" s="26">
        <f>$B$20</f>
        <v>0</v>
      </c>
      <c r="C63" s="124">
        <f>$C$20</f>
        <v>0</v>
      </c>
      <c r="D63" s="124"/>
      <c r="E63" s="124"/>
      <c r="F63" s="124"/>
      <c r="G63" s="124"/>
      <c r="H63" s="124">
        <f>$H$20</f>
        <v>0</v>
      </c>
      <c r="I63" s="124"/>
      <c r="J63" s="124"/>
      <c r="K63" s="124"/>
      <c r="L63" s="124"/>
      <c r="M63" s="88"/>
      <c r="N63" s="23" t="str">
        <f>$N$20</f>
        <v/>
      </c>
      <c r="O63" s="132">
        <f>$O$20</f>
        <v>0</v>
      </c>
      <c r="P63" s="132"/>
      <c r="Q63" s="132"/>
      <c r="R63" s="128">
        <f>$R$20</f>
        <v>0</v>
      </c>
      <c r="S63" s="128"/>
      <c r="T63" s="204">
        <f>$T$20</f>
        <v>0</v>
      </c>
      <c r="U63" s="124"/>
      <c r="V63" s="124"/>
      <c r="W63" s="130">
        <f>$W$20</f>
        <v>0</v>
      </c>
      <c r="X63" s="128"/>
      <c r="Y63" s="204">
        <f>$Y$20</f>
        <v>0</v>
      </c>
      <c r="Z63" s="124"/>
      <c r="AA63" s="124"/>
      <c r="AB63" s="205"/>
    </row>
    <row r="64" spans="1:41" ht="18.75" customHeight="1" x14ac:dyDescent="0.4">
      <c r="A64" s="28">
        <f>$A$21</f>
        <v>0</v>
      </c>
      <c r="B64" s="26">
        <f>$B$21</f>
        <v>0</v>
      </c>
      <c r="C64" s="124">
        <f>$C$21</f>
        <v>0</v>
      </c>
      <c r="D64" s="124"/>
      <c r="E64" s="124"/>
      <c r="F64" s="124"/>
      <c r="G64" s="124"/>
      <c r="H64" s="124">
        <f>$H$21</f>
        <v>0</v>
      </c>
      <c r="I64" s="124"/>
      <c r="J64" s="124"/>
      <c r="K64" s="124"/>
      <c r="L64" s="124"/>
      <c r="M64" s="88"/>
      <c r="N64" s="23" t="str">
        <f>$N$21</f>
        <v/>
      </c>
      <c r="O64" s="132">
        <f>$O$21</f>
        <v>0</v>
      </c>
      <c r="P64" s="132"/>
      <c r="Q64" s="132"/>
      <c r="R64" s="128">
        <f>$R$21</f>
        <v>0</v>
      </c>
      <c r="S64" s="128"/>
      <c r="T64" s="204">
        <f>$T$21</f>
        <v>0</v>
      </c>
      <c r="U64" s="124"/>
      <c r="V64" s="124"/>
      <c r="W64" s="130">
        <f>$W$21</f>
        <v>0</v>
      </c>
      <c r="X64" s="128"/>
      <c r="Y64" s="204">
        <f>$Y$21</f>
        <v>0</v>
      </c>
      <c r="Z64" s="124"/>
      <c r="AA64" s="124"/>
      <c r="AB64" s="205"/>
    </row>
    <row r="65" spans="1:41" ht="18.75" customHeight="1" x14ac:dyDescent="0.4">
      <c r="A65" s="28">
        <f>$A$22</f>
        <v>0</v>
      </c>
      <c r="B65" s="26">
        <f>$B$22</f>
        <v>0</v>
      </c>
      <c r="C65" s="124">
        <f>$C$22</f>
        <v>0</v>
      </c>
      <c r="D65" s="124"/>
      <c r="E65" s="124"/>
      <c r="F65" s="124"/>
      <c r="G65" s="124"/>
      <c r="H65" s="124">
        <f>$H$22</f>
        <v>0</v>
      </c>
      <c r="I65" s="124"/>
      <c r="J65" s="124"/>
      <c r="K65" s="124"/>
      <c r="L65" s="124"/>
      <c r="M65" s="88"/>
      <c r="N65" s="23" t="str">
        <f>$N$22</f>
        <v/>
      </c>
      <c r="O65" s="132">
        <f>$O$22</f>
        <v>0</v>
      </c>
      <c r="P65" s="132"/>
      <c r="Q65" s="132"/>
      <c r="R65" s="128">
        <f>$R$22</f>
        <v>0</v>
      </c>
      <c r="S65" s="128"/>
      <c r="T65" s="204">
        <f>$T$22</f>
        <v>0</v>
      </c>
      <c r="U65" s="124"/>
      <c r="V65" s="124"/>
      <c r="W65" s="130">
        <f>$W$22</f>
        <v>0</v>
      </c>
      <c r="X65" s="128"/>
      <c r="Y65" s="204">
        <f>$Y$22</f>
        <v>0</v>
      </c>
      <c r="Z65" s="124"/>
      <c r="AA65" s="124"/>
      <c r="AB65" s="205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18.75" customHeight="1" x14ac:dyDescent="0.4">
      <c r="A66" s="28">
        <f>$A$23</f>
        <v>0</v>
      </c>
      <c r="B66" s="26">
        <f>$B$23</f>
        <v>0</v>
      </c>
      <c r="C66" s="124">
        <f>$C$23</f>
        <v>0</v>
      </c>
      <c r="D66" s="124"/>
      <c r="E66" s="124"/>
      <c r="F66" s="124"/>
      <c r="G66" s="124"/>
      <c r="H66" s="124">
        <f>$H$23</f>
        <v>0</v>
      </c>
      <c r="I66" s="124"/>
      <c r="J66" s="124"/>
      <c r="K66" s="124"/>
      <c r="L66" s="124"/>
      <c r="M66" s="88"/>
      <c r="N66" s="23" t="str">
        <f>$N$23</f>
        <v/>
      </c>
      <c r="O66" s="132">
        <f>$O$23</f>
        <v>0</v>
      </c>
      <c r="P66" s="132"/>
      <c r="Q66" s="132"/>
      <c r="R66" s="128">
        <f>$R$23</f>
        <v>0</v>
      </c>
      <c r="S66" s="128"/>
      <c r="T66" s="204">
        <f>$T$23</f>
        <v>0</v>
      </c>
      <c r="U66" s="124"/>
      <c r="V66" s="124"/>
      <c r="W66" s="130">
        <f>$W$23</f>
        <v>0</v>
      </c>
      <c r="X66" s="128"/>
      <c r="Y66" s="204">
        <f>$Y$23</f>
        <v>0</v>
      </c>
      <c r="Z66" s="124"/>
      <c r="AA66" s="124"/>
      <c r="AB66" s="205"/>
    </row>
    <row r="67" spans="1:41" ht="18.75" customHeight="1" x14ac:dyDescent="0.4">
      <c r="A67" s="28">
        <f>$A$24</f>
        <v>0</v>
      </c>
      <c r="B67" s="26">
        <f>$B$24</f>
        <v>0</v>
      </c>
      <c r="C67" s="124">
        <f>$C$24</f>
        <v>0</v>
      </c>
      <c r="D67" s="124"/>
      <c r="E67" s="124"/>
      <c r="F67" s="124"/>
      <c r="G67" s="124"/>
      <c r="H67" s="124">
        <f>$H$24</f>
        <v>0</v>
      </c>
      <c r="I67" s="124"/>
      <c r="J67" s="124"/>
      <c r="K67" s="124"/>
      <c r="L67" s="124"/>
      <c r="M67" s="88"/>
      <c r="N67" s="23" t="str">
        <f>$N$24</f>
        <v/>
      </c>
      <c r="O67" s="132">
        <f>$O$24</f>
        <v>0</v>
      </c>
      <c r="P67" s="132"/>
      <c r="Q67" s="132"/>
      <c r="R67" s="128">
        <f>$R$24</f>
        <v>0</v>
      </c>
      <c r="S67" s="128"/>
      <c r="T67" s="204">
        <f>$T$24</f>
        <v>0</v>
      </c>
      <c r="U67" s="124"/>
      <c r="V67" s="124"/>
      <c r="W67" s="130">
        <f>$W$24</f>
        <v>0</v>
      </c>
      <c r="X67" s="128"/>
      <c r="Y67" s="204">
        <f>$Y$24</f>
        <v>0</v>
      </c>
      <c r="Z67" s="124"/>
      <c r="AA67" s="124"/>
      <c r="AB67" s="205"/>
    </row>
    <row r="68" spans="1:41" ht="18.75" customHeight="1" x14ac:dyDescent="0.4">
      <c r="A68" s="28">
        <f>$A$25</f>
        <v>0</v>
      </c>
      <c r="B68" s="26">
        <f>$B$25</f>
        <v>0</v>
      </c>
      <c r="C68" s="124">
        <f>$C$25</f>
        <v>0</v>
      </c>
      <c r="D68" s="124"/>
      <c r="E68" s="124"/>
      <c r="F68" s="124"/>
      <c r="G68" s="124"/>
      <c r="H68" s="124">
        <f>$H$25</f>
        <v>0</v>
      </c>
      <c r="I68" s="124"/>
      <c r="J68" s="124"/>
      <c r="K68" s="124"/>
      <c r="L68" s="124"/>
      <c r="M68" s="88"/>
      <c r="N68" s="23" t="str">
        <f>$N$25</f>
        <v/>
      </c>
      <c r="O68" s="132">
        <f>$O$25</f>
        <v>0</v>
      </c>
      <c r="P68" s="132"/>
      <c r="Q68" s="132"/>
      <c r="R68" s="128">
        <f>$R$25</f>
        <v>0</v>
      </c>
      <c r="S68" s="128"/>
      <c r="T68" s="204">
        <f>$T$25</f>
        <v>0</v>
      </c>
      <c r="U68" s="124"/>
      <c r="V68" s="124"/>
      <c r="W68" s="130">
        <f>$W$25</f>
        <v>0</v>
      </c>
      <c r="X68" s="128"/>
      <c r="Y68" s="204">
        <f>$Y$25</f>
        <v>0</v>
      </c>
      <c r="Z68" s="124"/>
      <c r="AA68" s="124"/>
      <c r="AB68" s="205"/>
    </row>
    <row r="69" spans="1:41" ht="18.75" customHeight="1" x14ac:dyDescent="0.4">
      <c r="A69" s="28">
        <f>$A$26</f>
        <v>0</v>
      </c>
      <c r="B69" s="26">
        <f>$B$26</f>
        <v>0</v>
      </c>
      <c r="C69" s="124">
        <f>$C$26</f>
        <v>0</v>
      </c>
      <c r="D69" s="124"/>
      <c r="E69" s="124"/>
      <c r="F69" s="124"/>
      <c r="G69" s="124"/>
      <c r="H69" s="124">
        <f>$H$26</f>
        <v>0</v>
      </c>
      <c r="I69" s="124"/>
      <c r="J69" s="124"/>
      <c r="K69" s="124"/>
      <c r="L69" s="124"/>
      <c r="M69" s="88"/>
      <c r="N69" s="23" t="str">
        <f>$N$26</f>
        <v/>
      </c>
      <c r="O69" s="132">
        <f>$O$26</f>
        <v>0</v>
      </c>
      <c r="P69" s="132"/>
      <c r="Q69" s="132"/>
      <c r="R69" s="128">
        <f>$R$26</f>
        <v>0</v>
      </c>
      <c r="S69" s="128"/>
      <c r="T69" s="204">
        <f>$T$26</f>
        <v>0</v>
      </c>
      <c r="U69" s="124"/>
      <c r="V69" s="124"/>
      <c r="W69" s="130">
        <f>$W$26</f>
        <v>0</v>
      </c>
      <c r="X69" s="128"/>
      <c r="Y69" s="204">
        <f>$Y$26</f>
        <v>0</v>
      </c>
      <c r="Z69" s="124"/>
      <c r="AA69" s="124"/>
      <c r="AB69" s="205"/>
    </row>
    <row r="70" spans="1:41" ht="18.75" customHeight="1" x14ac:dyDescent="0.4">
      <c r="A70" s="28">
        <f>$A$27</f>
        <v>0</v>
      </c>
      <c r="B70" s="26">
        <f>$B$27</f>
        <v>0</v>
      </c>
      <c r="C70" s="124">
        <f>$C$27</f>
        <v>0</v>
      </c>
      <c r="D70" s="124"/>
      <c r="E70" s="124"/>
      <c r="F70" s="124"/>
      <c r="G70" s="124"/>
      <c r="H70" s="124">
        <f>$H$27</f>
        <v>0</v>
      </c>
      <c r="I70" s="124"/>
      <c r="J70" s="124"/>
      <c r="K70" s="124"/>
      <c r="L70" s="124"/>
      <c r="M70" s="88"/>
      <c r="N70" s="23" t="str">
        <f>$N$27</f>
        <v/>
      </c>
      <c r="O70" s="132">
        <f>$O$27</f>
        <v>0</v>
      </c>
      <c r="P70" s="132"/>
      <c r="Q70" s="132"/>
      <c r="R70" s="128">
        <f>$R$27</f>
        <v>0</v>
      </c>
      <c r="S70" s="128"/>
      <c r="T70" s="204">
        <f>$T$27</f>
        <v>0</v>
      </c>
      <c r="U70" s="124"/>
      <c r="V70" s="124"/>
      <c r="W70" s="130">
        <f>$W$27</f>
        <v>0</v>
      </c>
      <c r="X70" s="128"/>
      <c r="Y70" s="204">
        <f>$Y$27</f>
        <v>0</v>
      </c>
      <c r="Z70" s="124"/>
      <c r="AA70" s="124"/>
      <c r="AB70" s="205"/>
    </row>
    <row r="71" spans="1:41" ht="18.75" customHeight="1" x14ac:dyDescent="0.4">
      <c r="A71" s="28">
        <f>$A$28</f>
        <v>0</v>
      </c>
      <c r="B71" s="26">
        <f>$B$28</f>
        <v>0</v>
      </c>
      <c r="C71" s="124">
        <f>$C$28</f>
        <v>0</v>
      </c>
      <c r="D71" s="124"/>
      <c r="E71" s="124"/>
      <c r="F71" s="124"/>
      <c r="G71" s="124"/>
      <c r="H71" s="124">
        <f>$H$28</f>
        <v>0</v>
      </c>
      <c r="I71" s="124"/>
      <c r="J71" s="124"/>
      <c r="K71" s="124"/>
      <c r="L71" s="124"/>
      <c r="M71" s="88"/>
      <c r="N71" s="23" t="str">
        <f>$N$28</f>
        <v/>
      </c>
      <c r="O71" s="132">
        <f>$O$28</f>
        <v>0</v>
      </c>
      <c r="P71" s="132"/>
      <c r="Q71" s="132"/>
      <c r="R71" s="128">
        <f>$R$28</f>
        <v>0</v>
      </c>
      <c r="S71" s="128"/>
      <c r="T71" s="204">
        <f>$T$28</f>
        <v>0</v>
      </c>
      <c r="U71" s="124"/>
      <c r="V71" s="124"/>
      <c r="W71" s="130">
        <f>$W$28</f>
        <v>0</v>
      </c>
      <c r="X71" s="128"/>
      <c r="Y71" s="204">
        <f>$Y$28</f>
        <v>0</v>
      </c>
      <c r="Z71" s="124"/>
      <c r="AA71" s="124"/>
      <c r="AB71" s="205"/>
    </row>
    <row r="72" spans="1:41" ht="18.75" customHeight="1" x14ac:dyDescent="0.4">
      <c r="A72" s="28">
        <f>$A$29</f>
        <v>0</v>
      </c>
      <c r="B72" s="26">
        <f>$B$29</f>
        <v>0</v>
      </c>
      <c r="C72" s="124">
        <f>$C$29</f>
        <v>0</v>
      </c>
      <c r="D72" s="124"/>
      <c r="E72" s="124"/>
      <c r="F72" s="124"/>
      <c r="G72" s="124"/>
      <c r="H72" s="124">
        <f>$H$29</f>
        <v>0</v>
      </c>
      <c r="I72" s="124"/>
      <c r="J72" s="124"/>
      <c r="K72" s="124"/>
      <c r="L72" s="124"/>
      <c r="M72" s="88"/>
      <c r="N72" s="23" t="str">
        <f>$N$29</f>
        <v/>
      </c>
      <c r="O72" s="132">
        <f>$O$29</f>
        <v>0</v>
      </c>
      <c r="P72" s="132"/>
      <c r="Q72" s="132"/>
      <c r="R72" s="128">
        <f>$R$29</f>
        <v>0</v>
      </c>
      <c r="S72" s="128"/>
      <c r="T72" s="204">
        <f>$T$29</f>
        <v>0</v>
      </c>
      <c r="U72" s="124"/>
      <c r="V72" s="124"/>
      <c r="W72" s="130">
        <f>$W$29</f>
        <v>0</v>
      </c>
      <c r="X72" s="128"/>
      <c r="Y72" s="204">
        <f>$Y$29</f>
        <v>0</v>
      </c>
      <c r="Z72" s="124"/>
      <c r="AA72" s="124"/>
      <c r="AB72" s="205"/>
    </row>
    <row r="73" spans="1:41" ht="18.75" customHeight="1" x14ac:dyDescent="0.4">
      <c r="A73" s="28">
        <f>$A$30</f>
        <v>0</v>
      </c>
      <c r="B73" s="26">
        <f>$B$30</f>
        <v>0</v>
      </c>
      <c r="C73" s="124">
        <f>$C$30</f>
        <v>0</v>
      </c>
      <c r="D73" s="124"/>
      <c r="E73" s="124"/>
      <c r="F73" s="124"/>
      <c r="G73" s="124"/>
      <c r="H73" s="124">
        <f>$H$30</f>
        <v>0</v>
      </c>
      <c r="I73" s="124"/>
      <c r="J73" s="124"/>
      <c r="K73" s="124"/>
      <c r="L73" s="124"/>
      <c r="M73" s="88"/>
      <c r="N73" s="23" t="str">
        <f>$N$30</f>
        <v/>
      </c>
      <c r="O73" s="132">
        <f>$O$30</f>
        <v>0</v>
      </c>
      <c r="P73" s="132"/>
      <c r="Q73" s="132"/>
      <c r="R73" s="128">
        <f>$R$30</f>
        <v>0</v>
      </c>
      <c r="S73" s="128"/>
      <c r="T73" s="204">
        <f>$T$30</f>
        <v>0</v>
      </c>
      <c r="U73" s="124"/>
      <c r="V73" s="124"/>
      <c r="W73" s="130">
        <f>$W$30</f>
        <v>0</v>
      </c>
      <c r="X73" s="128"/>
      <c r="Y73" s="204">
        <f>$Y$30</f>
        <v>0</v>
      </c>
      <c r="Z73" s="124"/>
      <c r="AA73" s="124"/>
      <c r="AB73" s="205"/>
    </row>
    <row r="74" spans="1:41" ht="18.75" customHeight="1" x14ac:dyDescent="0.4">
      <c r="A74" s="28">
        <f>$A$31</f>
        <v>0</v>
      </c>
      <c r="B74" s="26">
        <f>$B$31</f>
        <v>0</v>
      </c>
      <c r="C74" s="124">
        <f>$C$31</f>
        <v>0</v>
      </c>
      <c r="D74" s="124"/>
      <c r="E74" s="124"/>
      <c r="F74" s="124"/>
      <c r="G74" s="124"/>
      <c r="H74" s="124">
        <f>$H$31</f>
        <v>0</v>
      </c>
      <c r="I74" s="124"/>
      <c r="J74" s="124"/>
      <c r="K74" s="124"/>
      <c r="L74" s="124"/>
      <c r="M74" s="88"/>
      <c r="N74" s="23" t="str">
        <f>$N$31</f>
        <v/>
      </c>
      <c r="O74" s="132">
        <f>$O$31</f>
        <v>0</v>
      </c>
      <c r="P74" s="132"/>
      <c r="Q74" s="132"/>
      <c r="R74" s="128">
        <f>$R$31</f>
        <v>0</v>
      </c>
      <c r="S74" s="128"/>
      <c r="T74" s="204">
        <f>$T$31</f>
        <v>0</v>
      </c>
      <c r="U74" s="124"/>
      <c r="V74" s="124"/>
      <c r="W74" s="130">
        <f>$W$31</f>
        <v>0</v>
      </c>
      <c r="X74" s="128"/>
      <c r="Y74" s="204">
        <f>$Y$31</f>
        <v>0</v>
      </c>
      <c r="Z74" s="124"/>
      <c r="AA74" s="124"/>
      <c r="AB74" s="205"/>
    </row>
    <row r="75" spans="1:41" ht="18.75" customHeight="1" x14ac:dyDescent="0.4">
      <c r="A75" s="28">
        <f>$A$32</f>
        <v>0</v>
      </c>
      <c r="B75" s="26">
        <f>$B$32</f>
        <v>0</v>
      </c>
      <c r="C75" s="124">
        <f>$C$32</f>
        <v>0</v>
      </c>
      <c r="D75" s="124"/>
      <c r="E75" s="124"/>
      <c r="F75" s="124"/>
      <c r="G75" s="124"/>
      <c r="H75" s="124">
        <f>$H$32</f>
        <v>0</v>
      </c>
      <c r="I75" s="124"/>
      <c r="J75" s="124"/>
      <c r="K75" s="124"/>
      <c r="L75" s="124"/>
      <c r="M75" s="88"/>
      <c r="N75" s="23" t="str">
        <f>$N$32</f>
        <v/>
      </c>
      <c r="O75" s="132">
        <f>$O$32</f>
        <v>0</v>
      </c>
      <c r="P75" s="132"/>
      <c r="Q75" s="132"/>
      <c r="R75" s="128">
        <f>$R$32</f>
        <v>0</v>
      </c>
      <c r="S75" s="128"/>
      <c r="T75" s="204">
        <f>$T$32</f>
        <v>0</v>
      </c>
      <c r="U75" s="124"/>
      <c r="V75" s="124"/>
      <c r="W75" s="130">
        <f>$W$32</f>
        <v>0</v>
      </c>
      <c r="X75" s="128"/>
      <c r="Y75" s="204">
        <f>$Y$32</f>
        <v>0</v>
      </c>
      <c r="Z75" s="124"/>
      <c r="AA75" s="124"/>
      <c r="AB75" s="205"/>
    </row>
    <row r="76" spans="1:41" ht="18.75" customHeight="1" x14ac:dyDescent="0.4">
      <c r="A76" s="28">
        <f>$A$33</f>
        <v>0</v>
      </c>
      <c r="B76" s="26">
        <f>$B$33</f>
        <v>0</v>
      </c>
      <c r="C76" s="124">
        <f>$C$33</f>
        <v>0</v>
      </c>
      <c r="D76" s="124"/>
      <c r="E76" s="124"/>
      <c r="F76" s="124"/>
      <c r="G76" s="124"/>
      <c r="H76" s="124">
        <f>$H$33</f>
        <v>0</v>
      </c>
      <c r="I76" s="124"/>
      <c r="J76" s="124"/>
      <c r="K76" s="124"/>
      <c r="L76" s="124"/>
      <c r="M76" s="88"/>
      <c r="N76" s="23" t="str">
        <f>$N$33</f>
        <v/>
      </c>
      <c r="O76" s="132">
        <f>$O$33</f>
        <v>0</v>
      </c>
      <c r="P76" s="132"/>
      <c r="Q76" s="132"/>
      <c r="R76" s="128">
        <f>$R$33</f>
        <v>0</v>
      </c>
      <c r="S76" s="128"/>
      <c r="T76" s="204">
        <f>$T$33</f>
        <v>0</v>
      </c>
      <c r="U76" s="124"/>
      <c r="V76" s="124"/>
      <c r="W76" s="130">
        <f>$W$33</f>
        <v>0</v>
      </c>
      <c r="X76" s="128"/>
      <c r="Y76" s="204">
        <f>$Y$33</f>
        <v>0</v>
      </c>
      <c r="Z76" s="124"/>
      <c r="AA76" s="124"/>
      <c r="AB76" s="205"/>
    </row>
    <row r="77" spans="1:41" ht="18.75" customHeight="1" x14ac:dyDescent="0.4">
      <c r="A77" s="28">
        <f>$A$34</f>
        <v>0</v>
      </c>
      <c r="B77" s="26">
        <f>$B$34</f>
        <v>0</v>
      </c>
      <c r="C77" s="124">
        <f>$C$34</f>
        <v>0</v>
      </c>
      <c r="D77" s="124"/>
      <c r="E77" s="124"/>
      <c r="F77" s="124"/>
      <c r="G77" s="124"/>
      <c r="H77" s="124">
        <f>$H$34</f>
        <v>0</v>
      </c>
      <c r="I77" s="124"/>
      <c r="J77" s="124"/>
      <c r="K77" s="124"/>
      <c r="L77" s="124"/>
      <c r="M77" s="88"/>
      <c r="N77" s="23" t="str">
        <f>$N$34</f>
        <v/>
      </c>
      <c r="O77" s="132">
        <f>$O$34</f>
        <v>0</v>
      </c>
      <c r="P77" s="132"/>
      <c r="Q77" s="132"/>
      <c r="R77" s="128">
        <f>$R$34</f>
        <v>0</v>
      </c>
      <c r="S77" s="128"/>
      <c r="T77" s="204">
        <f>$T$34</f>
        <v>0</v>
      </c>
      <c r="U77" s="124"/>
      <c r="V77" s="124"/>
      <c r="W77" s="130">
        <f>$W$34</f>
        <v>0</v>
      </c>
      <c r="X77" s="128"/>
      <c r="Y77" s="204">
        <f>$Y$34</f>
        <v>0</v>
      </c>
      <c r="Z77" s="124"/>
      <c r="AA77" s="124"/>
      <c r="AB77" s="205"/>
    </row>
    <row r="78" spans="1:41" ht="18.75" customHeight="1" x14ac:dyDescent="0.4">
      <c r="A78" s="28">
        <f>$A$35</f>
        <v>0</v>
      </c>
      <c r="B78" s="26">
        <f>$B$35</f>
        <v>0</v>
      </c>
      <c r="C78" s="124">
        <f>$C$35</f>
        <v>0</v>
      </c>
      <c r="D78" s="124"/>
      <c r="E78" s="124"/>
      <c r="F78" s="124"/>
      <c r="G78" s="124"/>
      <c r="H78" s="124">
        <f>$H$35</f>
        <v>0</v>
      </c>
      <c r="I78" s="124"/>
      <c r="J78" s="124"/>
      <c r="K78" s="124"/>
      <c r="L78" s="124"/>
      <c r="M78" s="88"/>
      <c r="N78" s="23" t="str">
        <f>$N$35</f>
        <v/>
      </c>
      <c r="O78" s="132">
        <f>$O$35</f>
        <v>0</v>
      </c>
      <c r="P78" s="132"/>
      <c r="Q78" s="132"/>
      <c r="R78" s="128">
        <f>$R$35</f>
        <v>0</v>
      </c>
      <c r="S78" s="128"/>
      <c r="T78" s="204">
        <f>$T$35</f>
        <v>0</v>
      </c>
      <c r="U78" s="124"/>
      <c r="V78" s="124"/>
      <c r="W78" s="130">
        <f>$W$35</f>
        <v>0</v>
      </c>
      <c r="X78" s="128"/>
      <c r="Y78" s="204">
        <f>$Y$35</f>
        <v>0</v>
      </c>
      <c r="Z78" s="124"/>
      <c r="AA78" s="124"/>
      <c r="AB78" s="205"/>
    </row>
    <row r="79" spans="1:41" ht="18.75" customHeight="1" x14ac:dyDescent="0.4">
      <c r="A79" s="28">
        <f>$A$36</f>
        <v>0</v>
      </c>
      <c r="B79" s="26">
        <f>$B$36</f>
        <v>0</v>
      </c>
      <c r="C79" s="124">
        <f>$C$36</f>
        <v>0</v>
      </c>
      <c r="D79" s="124"/>
      <c r="E79" s="124"/>
      <c r="F79" s="124"/>
      <c r="G79" s="124"/>
      <c r="H79" s="124">
        <f>$H$36</f>
        <v>0</v>
      </c>
      <c r="I79" s="124"/>
      <c r="J79" s="124"/>
      <c r="K79" s="124"/>
      <c r="L79" s="124"/>
      <c r="M79" s="88"/>
      <c r="N79" s="23" t="str">
        <f>$N$36</f>
        <v/>
      </c>
      <c r="O79" s="132">
        <f>$O$36</f>
        <v>0</v>
      </c>
      <c r="P79" s="132"/>
      <c r="Q79" s="132"/>
      <c r="R79" s="128">
        <f>$R$36</f>
        <v>0</v>
      </c>
      <c r="S79" s="128"/>
      <c r="T79" s="204">
        <f>$T$36</f>
        <v>0</v>
      </c>
      <c r="U79" s="124"/>
      <c r="V79" s="124"/>
      <c r="W79" s="130">
        <f>$W$36</f>
        <v>0</v>
      </c>
      <c r="X79" s="128"/>
      <c r="Y79" s="204">
        <f>$Y$36</f>
        <v>0</v>
      </c>
      <c r="Z79" s="124"/>
      <c r="AA79" s="124"/>
      <c r="AB79" s="205"/>
    </row>
    <row r="80" spans="1:41" ht="18.75" customHeight="1" x14ac:dyDescent="0.4">
      <c r="A80" s="28">
        <f>$A$37</f>
        <v>0</v>
      </c>
      <c r="B80" s="26">
        <f>$B$37</f>
        <v>0</v>
      </c>
      <c r="C80" s="124">
        <f>$C$37</f>
        <v>0</v>
      </c>
      <c r="D80" s="124"/>
      <c r="E80" s="124"/>
      <c r="F80" s="124"/>
      <c r="G80" s="124"/>
      <c r="H80" s="124">
        <f>$H$37</f>
        <v>0</v>
      </c>
      <c r="I80" s="124"/>
      <c r="J80" s="124"/>
      <c r="K80" s="124"/>
      <c r="L80" s="124"/>
      <c r="M80" s="88"/>
      <c r="N80" s="23" t="str">
        <f>$N$37</f>
        <v/>
      </c>
      <c r="O80" s="132">
        <f>$O$37</f>
        <v>0</v>
      </c>
      <c r="P80" s="132"/>
      <c r="Q80" s="132"/>
      <c r="R80" s="128">
        <f>$R$37</f>
        <v>0</v>
      </c>
      <c r="S80" s="128"/>
      <c r="T80" s="204">
        <f>$T$37</f>
        <v>0</v>
      </c>
      <c r="U80" s="124"/>
      <c r="V80" s="124"/>
      <c r="W80" s="130">
        <f>$W$37</f>
        <v>0</v>
      </c>
      <c r="X80" s="128"/>
      <c r="Y80" s="204">
        <f>$Y$37</f>
        <v>0</v>
      </c>
      <c r="Z80" s="124"/>
      <c r="AA80" s="124"/>
      <c r="AB80" s="205"/>
    </row>
    <row r="81" spans="1:41" ht="18.75" customHeight="1" x14ac:dyDescent="0.4">
      <c r="A81" s="28">
        <f>$A$38</f>
        <v>0</v>
      </c>
      <c r="B81" s="26">
        <f>$B$38</f>
        <v>0</v>
      </c>
      <c r="C81" s="124">
        <f>$C$38</f>
        <v>0</v>
      </c>
      <c r="D81" s="124"/>
      <c r="E81" s="124"/>
      <c r="F81" s="124"/>
      <c r="G81" s="124"/>
      <c r="H81" s="124">
        <f>$H$38</f>
        <v>0</v>
      </c>
      <c r="I81" s="124"/>
      <c r="J81" s="124"/>
      <c r="K81" s="124"/>
      <c r="L81" s="124"/>
      <c r="M81" s="88"/>
      <c r="N81" s="23" t="str">
        <f>$N$38</f>
        <v/>
      </c>
      <c r="O81" s="132">
        <f>$O$38</f>
        <v>0</v>
      </c>
      <c r="P81" s="132"/>
      <c r="Q81" s="132"/>
      <c r="R81" s="128">
        <f>$R$38</f>
        <v>0</v>
      </c>
      <c r="S81" s="128"/>
      <c r="T81" s="204">
        <f>$T$38</f>
        <v>0</v>
      </c>
      <c r="U81" s="124"/>
      <c r="V81" s="124"/>
      <c r="W81" s="130">
        <f>$W$38</f>
        <v>0</v>
      </c>
      <c r="X81" s="128"/>
      <c r="Y81" s="204">
        <f>$Y$38</f>
        <v>0</v>
      </c>
      <c r="Z81" s="124"/>
      <c r="AA81" s="124"/>
      <c r="AB81" s="205"/>
    </row>
    <row r="82" spans="1:41" ht="18.75" customHeight="1" thickBot="1" x14ac:dyDescent="0.45">
      <c r="A82" s="29">
        <f>$A$39</f>
        <v>0</v>
      </c>
      <c r="B82" s="30">
        <f>$B$39</f>
        <v>0</v>
      </c>
      <c r="C82" s="133">
        <f>$C$39</f>
        <v>0</v>
      </c>
      <c r="D82" s="133"/>
      <c r="E82" s="133"/>
      <c r="F82" s="133"/>
      <c r="G82" s="133"/>
      <c r="H82" s="133">
        <f>$H$39</f>
        <v>0</v>
      </c>
      <c r="I82" s="133"/>
      <c r="J82" s="133"/>
      <c r="K82" s="133"/>
      <c r="L82" s="133"/>
      <c r="M82" s="134"/>
      <c r="N82" s="24" t="str">
        <f>$N$39</f>
        <v/>
      </c>
      <c r="O82" s="135">
        <f>$O$39</f>
        <v>0</v>
      </c>
      <c r="P82" s="135"/>
      <c r="Q82" s="135"/>
      <c r="R82" s="136">
        <f>$R$39</f>
        <v>0</v>
      </c>
      <c r="S82" s="136"/>
      <c r="T82" s="198">
        <f>$T$39</f>
        <v>0</v>
      </c>
      <c r="U82" s="199"/>
      <c r="V82" s="199"/>
      <c r="W82" s="138">
        <f>$W$39</f>
        <v>0</v>
      </c>
      <c r="X82" s="136"/>
      <c r="Y82" s="198">
        <f>$Y$39</f>
        <v>0</v>
      </c>
      <c r="Z82" s="199"/>
      <c r="AA82" s="199"/>
      <c r="AB82" s="200"/>
    </row>
    <row r="83" spans="1:41" ht="18.75" customHeight="1" thickTop="1" x14ac:dyDescent="0.4">
      <c r="L83" s="1" t="s">
        <v>85</v>
      </c>
      <c r="R83" s="157" t="s">
        <v>82</v>
      </c>
      <c r="S83" s="158"/>
      <c r="T83" s="158"/>
      <c r="U83" s="158"/>
      <c r="V83" s="158"/>
      <c r="W83" s="158"/>
      <c r="X83" s="159"/>
      <c r="Y83" s="201">
        <f>$Y$40</f>
        <v>0</v>
      </c>
      <c r="Z83" s="202"/>
      <c r="AA83" s="202"/>
      <c r="AB83" s="203"/>
    </row>
    <row r="84" spans="1:41" ht="18.75" customHeight="1" x14ac:dyDescent="0.4">
      <c r="R84" s="160" t="s">
        <v>83</v>
      </c>
      <c r="S84" s="68"/>
      <c r="T84" s="68"/>
      <c r="U84" s="68"/>
      <c r="V84" s="68"/>
      <c r="W84" s="68"/>
      <c r="X84" s="69"/>
      <c r="Y84" s="78">
        <f>$Y$41</f>
        <v>0</v>
      </c>
      <c r="Z84" s="78"/>
      <c r="AA84" s="78"/>
      <c r="AB84" s="195"/>
    </row>
    <row r="85" spans="1:41" ht="18.75" customHeight="1" thickBot="1" x14ac:dyDescent="0.45">
      <c r="R85" s="161" t="s">
        <v>84</v>
      </c>
      <c r="S85" s="162"/>
      <c r="T85" s="162"/>
      <c r="U85" s="162"/>
      <c r="V85" s="162"/>
      <c r="W85" s="162"/>
      <c r="X85" s="163"/>
      <c r="Y85" s="196">
        <f>$Y$42</f>
        <v>0</v>
      </c>
      <c r="Z85" s="162"/>
      <c r="AA85" s="162"/>
      <c r="AB85" s="197"/>
    </row>
    <row r="86" spans="1:41" ht="18.75" customHeight="1" thickTop="1" x14ac:dyDescent="0.4"/>
    <row r="87" spans="1:41" ht="18.75" customHeight="1" x14ac:dyDescent="0.4">
      <c r="K87" s="103" t="s">
        <v>26</v>
      </c>
      <c r="L87" s="103"/>
      <c r="M87" s="103"/>
      <c r="N87" s="103"/>
      <c r="O87" s="103"/>
      <c r="P87" s="103"/>
      <c r="Q87" s="103"/>
      <c r="R87" s="103"/>
      <c r="S87" s="16"/>
      <c r="T87" s="16"/>
      <c r="U87" s="16"/>
      <c r="V87" s="16"/>
      <c r="W87" s="94" t="s">
        <v>66</v>
      </c>
      <c r="X87" s="94"/>
      <c r="Y87" s="94"/>
      <c r="Z87" s="94"/>
      <c r="AA87" s="94"/>
    </row>
    <row r="88" spans="1:41" ht="18.75" customHeight="1" thickBot="1" x14ac:dyDescent="0.45">
      <c r="AI88" s="2"/>
      <c r="AJ88" s="2"/>
      <c r="AK88" s="2"/>
      <c r="AL88" s="2"/>
      <c r="AM88" s="2"/>
      <c r="AN88" s="2"/>
    </row>
    <row r="89" spans="1:41" ht="18.75" customHeight="1" thickTop="1" thickBot="1" x14ac:dyDescent="0.45">
      <c r="A89" s="104" t="s">
        <v>2</v>
      </c>
      <c r="B89" s="104"/>
      <c r="C89" s="104"/>
      <c r="D89" s="104"/>
      <c r="E89" s="104"/>
      <c r="F89" s="104"/>
      <c r="G89" s="104"/>
      <c r="H89" s="104"/>
      <c r="I89" s="104"/>
      <c r="J89" s="104"/>
      <c r="T89" s="105" t="s">
        <v>3</v>
      </c>
      <c r="U89" s="106"/>
      <c r="V89" s="106"/>
      <c r="W89" s="156">
        <f>$W$46</f>
        <v>0</v>
      </c>
      <c r="X89" s="106"/>
      <c r="Y89" s="106"/>
      <c r="Z89" s="106"/>
      <c r="AA89" s="106"/>
      <c r="AB89" s="107"/>
    </row>
    <row r="90" spans="1:41" ht="18.75" customHeight="1" thickTop="1" x14ac:dyDescent="0.4">
      <c r="AE90" s="2"/>
      <c r="AF90" s="2"/>
      <c r="AG90" s="2"/>
    </row>
    <row r="91" spans="1:41" ht="18.75" customHeight="1" x14ac:dyDescent="0.4">
      <c r="A91" s="1" t="s">
        <v>42</v>
      </c>
      <c r="AB91" s="2"/>
    </row>
    <row r="92" spans="1:41" ht="18.75" customHeight="1" thickBot="1" x14ac:dyDescent="0.45">
      <c r="A92" s="2"/>
      <c r="B92" s="2"/>
      <c r="C92" s="2"/>
      <c r="AL92" s="14"/>
      <c r="AM92" s="14"/>
      <c r="AN92" s="14"/>
      <c r="AO92" s="14"/>
    </row>
    <row r="93" spans="1:41" ht="18.75" customHeight="1" thickTop="1" thickBot="1" x14ac:dyDescent="0.45">
      <c r="A93" s="46" t="s">
        <v>41</v>
      </c>
      <c r="B93" s="151"/>
      <c r="C93" s="152"/>
      <c r="D93" s="153">
        <f>$D$50</f>
        <v>0</v>
      </c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5"/>
    </row>
    <row r="94" spans="1:41" ht="18.75" customHeight="1" thickTop="1" thickBot="1" x14ac:dyDescent="0.4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41" ht="18.75" customHeight="1" thickTop="1" x14ac:dyDescent="0.4">
      <c r="A95" s="10" t="s">
        <v>4</v>
      </c>
      <c r="B95" s="5" t="s">
        <v>5</v>
      </c>
      <c r="C95" s="96" t="s">
        <v>79</v>
      </c>
      <c r="D95" s="96"/>
      <c r="E95" s="96"/>
      <c r="F95" s="96"/>
      <c r="G95" s="96"/>
      <c r="H95" s="206" t="s">
        <v>80</v>
      </c>
      <c r="I95" s="206"/>
      <c r="J95" s="206"/>
      <c r="K95" s="206"/>
      <c r="L95" s="206"/>
      <c r="M95" s="206"/>
      <c r="N95" s="206"/>
      <c r="O95" s="96" t="s">
        <v>6</v>
      </c>
      <c r="P95" s="96"/>
      <c r="Q95" s="96"/>
      <c r="R95" s="96" t="s">
        <v>7</v>
      </c>
      <c r="S95" s="96"/>
      <c r="T95" s="96" t="s">
        <v>8</v>
      </c>
      <c r="U95" s="96"/>
      <c r="V95" s="96"/>
      <c r="W95" s="96" t="s">
        <v>9</v>
      </c>
      <c r="X95" s="96"/>
      <c r="Y95" s="96" t="s">
        <v>10</v>
      </c>
      <c r="Z95" s="96"/>
      <c r="AA95" s="96"/>
      <c r="AB95" s="97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ht="18.75" customHeight="1" x14ac:dyDescent="0.4">
      <c r="A96" s="27">
        <f>$A$10</f>
        <v>0</v>
      </c>
      <c r="B96" s="25">
        <f>$B$10</f>
        <v>0</v>
      </c>
      <c r="C96" s="140">
        <f>$C$10</f>
        <v>0</v>
      </c>
      <c r="D96" s="140"/>
      <c r="E96" s="140"/>
      <c r="F96" s="140"/>
      <c r="G96" s="140"/>
      <c r="H96" s="140">
        <f>$H$10</f>
        <v>0</v>
      </c>
      <c r="I96" s="140"/>
      <c r="J96" s="140"/>
      <c r="K96" s="140"/>
      <c r="L96" s="140"/>
      <c r="M96" s="141"/>
      <c r="N96" s="22" t="str">
        <f>$N$10</f>
        <v/>
      </c>
      <c r="O96" s="142">
        <f>$O$10</f>
        <v>0</v>
      </c>
      <c r="P96" s="142"/>
      <c r="Q96" s="142"/>
      <c r="R96" s="143">
        <f>$R$10</f>
        <v>0</v>
      </c>
      <c r="S96" s="143"/>
      <c r="T96" s="144">
        <f>$T$10</f>
        <v>0</v>
      </c>
      <c r="U96" s="140"/>
      <c r="V96" s="140"/>
      <c r="W96" s="145">
        <f>$W$10</f>
        <v>0</v>
      </c>
      <c r="X96" s="145"/>
      <c r="Y96" s="144">
        <f>$Y$10</f>
        <v>0</v>
      </c>
      <c r="Z96" s="140"/>
      <c r="AA96" s="140"/>
      <c r="AB96" s="146"/>
    </row>
    <row r="97" spans="1:28" ht="18.75" customHeight="1" x14ac:dyDescent="0.4">
      <c r="A97" s="28">
        <f>$A$11</f>
        <v>0</v>
      </c>
      <c r="B97" s="26">
        <f>$B$11</f>
        <v>0</v>
      </c>
      <c r="C97" s="124">
        <f>$C$11</f>
        <v>0</v>
      </c>
      <c r="D97" s="124"/>
      <c r="E97" s="124"/>
      <c r="F97" s="124"/>
      <c r="G97" s="124"/>
      <c r="H97" s="124">
        <f>$H$11</f>
        <v>0</v>
      </c>
      <c r="I97" s="124"/>
      <c r="J97" s="124"/>
      <c r="K97" s="124"/>
      <c r="L97" s="124"/>
      <c r="M97" s="88"/>
      <c r="N97" s="23" t="str">
        <f>$N$11</f>
        <v/>
      </c>
      <c r="O97" s="132">
        <f>$O$11</f>
        <v>0</v>
      </c>
      <c r="P97" s="132"/>
      <c r="Q97" s="132"/>
      <c r="R97" s="128">
        <f>$R$11</f>
        <v>0</v>
      </c>
      <c r="S97" s="128"/>
      <c r="T97" s="204">
        <f>$T$11</f>
        <v>0</v>
      </c>
      <c r="U97" s="124"/>
      <c r="V97" s="124"/>
      <c r="W97" s="130">
        <f>$W$11</f>
        <v>0</v>
      </c>
      <c r="X97" s="128"/>
      <c r="Y97" s="204">
        <f>$Y$11</f>
        <v>0</v>
      </c>
      <c r="Z97" s="124"/>
      <c r="AA97" s="124"/>
      <c r="AB97" s="205"/>
    </row>
    <row r="98" spans="1:28" ht="18.75" customHeight="1" x14ac:dyDescent="0.4">
      <c r="A98" s="28">
        <f>$A$12</f>
        <v>0</v>
      </c>
      <c r="B98" s="26">
        <f>$B$12</f>
        <v>0</v>
      </c>
      <c r="C98" s="124">
        <f>$C$12</f>
        <v>0</v>
      </c>
      <c r="D98" s="124"/>
      <c r="E98" s="124"/>
      <c r="F98" s="124"/>
      <c r="G98" s="124"/>
      <c r="H98" s="124">
        <f>$H$12</f>
        <v>0</v>
      </c>
      <c r="I98" s="124"/>
      <c r="J98" s="124"/>
      <c r="K98" s="124"/>
      <c r="L98" s="124"/>
      <c r="M98" s="88"/>
      <c r="N98" s="23" t="str">
        <f>$N$12</f>
        <v/>
      </c>
      <c r="O98" s="132">
        <f>$O$12</f>
        <v>0</v>
      </c>
      <c r="P98" s="132"/>
      <c r="Q98" s="132"/>
      <c r="R98" s="128">
        <f>$R$12</f>
        <v>0</v>
      </c>
      <c r="S98" s="128"/>
      <c r="T98" s="204">
        <f>$T$12</f>
        <v>0</v>
      </c>
      <c r="U98" s="124"/>
      <c r="V98" s="124"/>
      <c r="W98" s="130">
        <f>$W$12</f>
        <v>0</v>
      </c>
      <c r="X98" s="128"/>
      <c r="Y98" s="204">
        <f>$Y$12</f>
        <v>0</v>
      </c>
      <c r="Z98" s="124"/>
      <c r="AA98" s="124"/>
      <c r="AB98" s="205"/>
    </row>
    <row r="99" spans="1:28" ht="18.75" customHeight="1" x14ac:dyDescent="0.4">
      <c r="A99" s="28">
        <f>$A$13</f>
        <v>0</v>
      </c>
      <c r="B99" s="26">
        <f>$B$13</f>
        <v>0</v>
      </c>
      <c r="C99" s="124">
        <f>$C$13</f>
        <v>0</v>
      </c>
      <c r="D99" s="124"/>
      <c r="E99" s="124"/>
      <c r="F99" s="124"/>
      <c r="G99" s="124"/>
      <c r="H99" s="124">
        <f>$H$13</f>
        <v>0</v>
      </c>
      <c r="I99" s="124"/>
      <c r="J99" s="124"/>
      <c r="K99" s="124"/>
      <c r="L99" s="124"/>
      <c r="M99" s="88"/>
      <c r="N99" s="23" t="str">
        <f>$N$13</f>
        <v/>
      </c>
      <c r="O99" s="132">
        <f>$O$13</f>
        <v>0</v>
      </c>
      <c r="P99" s="132"/>
      <c r="Q99" s="132"/>
      <c r="R99" s="128">
        <f>$R$13</f>
        <v>0</v>
      </c>
      <c r="S99" s="128"/>
      <c r="T99" s="204">
        <f>$T$13</f>
        <v>0</v>
      </c>
      <c r="U99" s="124"/>
      <c r="V99" s="124"/>
      <c r="W99" s="130">
        <f>$W$13</f>
        <v>0</v>
      </c>
      <c r="X99" s="128"/>
      <c r="Y99" s="204">
        <f>$Y$13</f>
        <v>0</v>
      </c>
      <c r="Z99" s="124"/>
      <c r="AA99" s="124"/>
      <c r="AB99" s="205"/>
    </row>
    <row r="100" spans="1:28" ht="18.75" customHeight="1" x14ac:dyDescent="0.4">
      <c r="A100" s="28">
        <f>$A$14</f>
        <v>0</v>
      </c>
      <c r="B100" s="26">
        <f>$B$14</f>
        <v>0</v>
      </c>
      <c r="C100" s="124">
        <f>$C$14</f>
        <v>0</v>
      </c>
      <c r="D100" s="124"/>
      <c r="E100" s="124"/>
      <c r="F100" s="124"/>
      <c r="G100" s="124"/>
      <c r="H100" s="124">
        <f>$H$14</f>
        <v>0</v>
      </c>
      <c r="I100" s="124"/>
      <c r="J100" s="124"/>
      <c r="K100" s="124"/>
      <c r="L100" s="124"/>
      <c r="M100" s="88"/>
      <c r="N100" s="23" t="str">
        <f>$N$14</f>
        <v/>
      </c>
      <c r="O100" s="132">
        <f>$O$14</f>
        <v>0</v>
      </c>
      <c r="P100" s="132"/>
      <c r="Q100" s="132"/>
      <c r="R100" s="128">
        <f>$R$14</f>
        <v>0</v>
      </c>
      <c r="S100" s="128"/>
      <c r="T100" s="204">
        <f>$T$14</f>
        <v>0</v>
      </c>
      <c r="U100" s="124"/>
      <c r="V100" s="124"/>
      <c r="W100" s="130">
        <f>$W$14</f>
        <v>0</v>
      </c>
      <c r="X100" s="128"/>
      <c r="Y100" s="204">
        <f>$Y$14</f>
        <v>0</v>
      </c>
      <c r="Z100" s="124"/>
      <c r="AA100" s="124"/>
      <c r="AB100" s="205"/>
    </row>
    <row r="101" spans="1:28" ht="18.75" customHeight="1" x14ac:dyDescent="0.4">
      <c r="A101" s="28">
        <f>$A$15</f>
        <v>0</v>
      </c>
      <c r="B101" s="26">
        <f>$B$15</f>
        <v>0</v>
      </c>
      <c r="C101" s="124">
        <f>$C$15</f>
        <v>0</v>
      </c>
      <c r="D101" s="124"/>
      <c r="E101" s="124"/>
      <c r="F101" s="124"/>
      <c r="G101" s="124"/>
      <c r="H101" s="124">
        <f>$H$15</f>
        <v>0</v>
      </c>
      <c r="I101" s="124"/>
      <c r="J101" s="124"/>
      <c r="K101" s="124"/>
      <c r="L101" s="124"/>
      <c r="M101" s="88"/>
      <c r="N101" s="23" t="str">
        <f>$N$15</f>
        <v/>
      </c>
      <c r="O101" s="132">
        <f>$O$15</f>
        <v>0</v>
      </c>
      <c r="P101" s="132"/>
      <c r="Q101" s="132"/>
      <c r="R101" s="128">
        <f>$R$15</f>
        <v>0</v>
      </c>
      <c r="S101" s="128"/>
      <c r="T101" s="204">
        <f>$T$15</f>
        <v>0</v>
      </c>
      <c r="U101" s="124"/>
      <c r="V101" s="124"/>
      <c r="W101" s="130">
        <f>$W$15</f>
        <v>0</v>
      </c>
      <c r="X101" s="128"/>
      <c r="Y101" s="204">
        <f>$Y$15</f>
        <v>0</v>
      </c>
      <c r="Z101" s="124"/>
      <c r="AA101" s="124"/>
      <c r="AB101" s="205"/>
    </row>
    <row r="102" spans="1:28" ht="18.75" customHeight="1" x14ac:dyDescent="0.4">
      <c r="A102" s="28">
        <f>$A$16</f>
        <v>0</v>
      </c>
      <c r="B102" s="26">
        <f>$B$16</f>
        <v>0</v>
      </c>
      <c r="C102" s="124">
        <f>$C$16</f>
        <v>0</v>
      </c>
      <c r="D102" s="124"/>
      <c r="E102" s="124"/>
      <c r="F102" s="124"/>
      <c r="G102" s="124"/>
      <c r="H102" s="124">
        <f>$H$16</f>
        <v>0</v>
      </c>
      <c r="I102" s="124"/>
      <c r="J102" s="124"/>
      <c r="K102" s="124"/>
      <c r="L102" s="124"/>
      <c r="M102" s="88"/>
      <c r="N102" s="23" t="str">
        <f>$N$16</f>
        <v/>
      </c>
      <c r="O102" s="132">
        <f>$O$16</f>
        <v>0</v>
      </c>
      <c r="P102" s="132"/>
      <c r="Q102" s="132"/>
      <c r="R102" s="128">
        <f>$R$16</f>
        <v>0</v>
      </c>
      <c r="S102" s="128"/>
      <c r="T102" s="204">
        <f>$T$16</f>
        <v>0</v>
      </c>
      <c r="U102" s="124"/>
      <c r="V102" s="124"/>
      <c r="W102" s="130">
        <f>$W$16</f>
        <v>0</v>
      </c>
      <c r="X102" s="128"/>
      <c r="Y102" s="204">
        <f>$Y$16</f>
        <v>0</v>
      </c>
      <c r="Z102" s="124"/>
      <c r="AA102" s="124"/>
      <c r="AB102" s="205"/>
    </row>
    <row r="103" spans="1:28" ht="18.75" customHeight="1" x14ac:dyDescent="0.4">
      <c r="A103" s="28">
        <f>$A$17</f>
        <v>0</v>
      </c>
      <c r="B103" s="26">
        <f>$B$17</f>
        <v>0</v>
      </c>
      <c r="C103" s="124">
        <f>$C$17</f>
        <v>0</v>
      </c>
      <c r="D103" s="124"/>
      <c r="E103" s="124"/>
      <c r="F103" s="124"/>
      <c r="G103" s="124"/>
      <c r="H103" s="124">
        <f>$H$17</f>
        <v>0</v>
      </c>
      <c r="I103" s="124"/>
      <c r="J103" s="124"/>
      <c r="K103" s="124"/>
      <c r="L103" s="124"/>
      <c r="M103" s="88"/>
      <c r="N103" s="23" t="str">
        <f>$N$17</f>
        <v/>
      </c>
      <c r="O103" s="132">
        <f>$O$17</f>
        <v>0</v>
      </c>
      <c r="P103" s="132"/>
      <c r="Q103" s="132"/>
      <c r="R103" s="128">
        <f>$R$17</f>
        <v>0</v>
      </c>
      <c r="S103" s="128"/>
      <c r="T103" s="204">
        <f>$T$17</f>
        <v>0</v>
      </c>
      <c r="U103" s="124"/>
      <c r="V103" s="124"/>
      <c r="W103" s="130">
        <f>$W$17</f>
        <v>0</v>
      </c>
      <c r="X103" s="128"/>
      <c r="Y103" s="204">
        <f>$Y$17</f>
        <v>0</v>
      </c>
      <c r="Z103" s="124"/>
      <c r="AA103" s="124"/>
      <c r="AB103" s="205"/>
    </row>
    <row r="104" spans="1:28" ht="18.75" customHeight="1" x14ac:dyDescent="0.4">
      <c r="A104" s="28">
        <f>$A$18</f>
        <v>0</v>
      </c>
      <c r="B104" s="26">
        <f>$B$18</f>
        <v>0</v>
      </c>
      <c r="C104" s="124">
        <f>$C$18</f>
        <v>0</v>
      </c>
      <c r="D104" s="124"/>
      <c r="E104" s="124"/>
      <c r="F104" s="124"/>
      <c r="G104" s="124"/>
      <c r="H104" s="124">
        <f>$H$18</f>
        <v>0</v>
      </c>
      <c r="I104" s="124"/>
      <c r="J104" s="124"/>
      <c r="K104" s="124"/>
      <c r="L104" s="124"/>
      <c r="M104" s="88"/>
      <c r="N104" s="23" t="str">
        <f>$N$18</f>
        <v/>
      </c>
      <c r="O104" s="132">
        <f>$O$18</f>
        <v>0</v>
      </c>
      <c r="P104" s="132"/>
      <c r="Q104" s="132"/>
      <c r="R104" s="128">
        <f>$R$18</f>
        <v>0</v>
      </c>
      <c r="S104" s="128"/>
      <c r="T104" s="204">
        <f>$T$18</f>
        <v>0</v>
      </c>
      <c r="U104" s="124"/>
      <c r="V104" s="124"/>
      <c r="W104" s="130">
        <f>$W$18</f>
        <v>0</v>
      </c>
      <c r="X104" s="128"/>
      <c r="Y104" s="204">
        <f>$Y$18</f>
        <v>0</v>
      </c>
      <c r="Z104" s="124"/>
      <c r="AA104" s="124"/>
      <c r="AB104" s="205"/>
    </row>
    <row r="105" spans="1:28" ht="18.75" customHeight="1" x14ac:dyDescent="0.4">
      <c r="A105" s="28">
        <f>$A$19</f>
        <v>0</v>
      </c>
      <c r="B105" s="26">
        <f>$B$19</f>
        <v>0</v>
      </c>
      <c r="C105" s="124">
        <f>$C$19</f>
        <v>0</v>
      </c>
      <c r="D105" s="124"/>
      <c r="E105" s="124"/>
      <c r="F105" s="124"/>
      <c r="G105" s="124"/>
      <c r="H105" s="124">
        <f>$H$19</f>
        <v>0</v>
      </c>
      <c r="I105" s="124"/>
      <c r="J105" s="124"/>
      <c r="K105" s="124"/>
      <c r="L105" s="124"/>
      <c r="M105" s="88"/>
      <c r="N105" s="23" t="str">
        <f>$N$19</f>
        <v/>
      </c>
      <c r="O105" s="132">
        <f>$O$19</f>
        <v>0</v>
      </c>
      <c r="P105" s="132"/>
      <c r="Q105" s="132"/>
      <c r="R105" s="128">
        <f>$R$19</f>
        <v>0</v>
      </c>
      <c r="S105" s="128"/>
      <c r="T105" s="204">
        <f>$T$19</f>
        <v>0</v>
      </c>
      <c r="U105" s="124"/>
      <c r="V105" s="124"/>
      <c r="W105" s="130">
        <f>$W$19</f>
        <v>0</v>
      </c>
      <c r="X105" s="128"/>
      <c r="Y105" s="204">
        <f>$Y$19</f>
        <v>0</v>
      </c>
      <c r="Z105" s="124"/>
      <c r="AA105" s="124"/>
      <c r="AB105" s="205"/>
    </row>
    <row r="106" spans="1:28" ht="18.75" customHeight="1" x14ac:dyDescent="0.4">
      <c r="A106" s="28">
        <f>$A$20</f>
        <v>0</v>
      </c>
      <c r="B106" s="26">
        <f>$B$20</f>
        <v>0</v>
      </c>
      <c r="C106" s="124">
        <f>$C$20</f>
        <v>0</v>
      </c>
      <c r="D106" s="124"/>
      <c r="E106" s="124"/>
      <c r="F106" s="124"/>
      <c r="G106" s="124"/>
      <c r="H106" s="124">
        <f>$H$20</f>
        <v>0</v>
      </c>
      <c r="I106" s="124"/>
      <c r="J106" s="124"/>
      <c r="K106" s="124"/>
      <c r="L106" s="124"/>
      <c r="M106" s="88"/>
      <c r="N106" s="23" t="str">
        <f>$N$20</f>
        <v/>
      </c>
      <c r="O106" s="132">
        <f>$O$20</f>
        <v>0</v>
      </c>
      <c r="P106" s="132"/>
      <c r="Q106" s="132"/>
      <c r="R106" s="128">
        <f>$R$20</f>
        <v>0</v>
      </c>
      <c r="S106" s="128"/>
      <c r="T106" s="204">
        <f>$T$20</f>
        <v>0</v>
      </c>
      <c r="U106" s="124"/>
      <c r="V106" s="124"/>
      <c r="W106" s="130">
        <f>$W$20</f>
        <v>0</v>
      </c>
      <c r="X106" s="128"/>
      <c r="Y106" s="204">
        <f>$Y$20</f>
        <v>0</v>
      </c>
      <c r="Z106" s="124"/>
      <c r="AA106" s="124"/>
      <c r="AB106" s="205"/>
    </row>
    <row r="107" spans="1:28" ht="18.75" customHeight="1" x14ac:dyDescent="0.4">
      <c r="A107" s="28">
        <f>$A$21</f>
        <v>0</v>
      </c>
      <c r="B107" s="26">
        <f>$B$21</f>
        <v>0</v>
      </c>
      <c r="C107" s="124">
        <f>$C$21</f>
        <v>0</v>
      </c>
      <c r="D107" s="124"/>
      <c r="E107" s="124"/>
      <c r="F107" s="124"/>
      <c r="G107" s="124"/>
      <c r="H107" s="124">
        <f>$H$21</f>
        <v>0</v>
      </c>
      <c r="I107" s="124"/>
      <c r="J107" s="124"/>
      <c r="K107" s="124"/>
      <c r="L107" s="124"/>
      <c r="M107" s="88"/>
      <c r="N107" s="23" t="str">
        <f>$N$21</f>
        <v/>
      </c>
      <c r="O107" s="132">
        <f>$O$21</f>
        <v>0</v>
      </c>
      <c r="P107" s="132"/>
      <c r="Q107" s="132"/>
      <c r="R107" s="128">
        <f>$R$21</f>
        <v>0</v>
      </c>
      <c r="S107" s="128"/>
      <c r="T107" s="204">
        <f>$T$21</f>
        <v>0</v>
      </c>
      <c r="U107" s="124"/>
      <c r="V107" s="124"/>
      <c r="W107" s="130">
        <f>$W$21</f>
        <v>0</v>
      </c>
      <c r="X107" s="128"/>
      <c r="Y107" s="204">
        <f>$Y$21</f>
        <v>0</v>
      </c>
      <c r="Z107" s="124"/>
      <c r="AA107" s="124"/>
      <c r="AB107" s="205"/>
    </row>
    <row r="108" spans="1:28" ht="18.75" customHeight="1" x14ac:dyDescent="0.4">
      <c r="A108" s="28">
        <f>$A$22</f>
        <v>0</v>
      </c>
      <c r="B108" s="26">
        <f>$B$22</f>
        <v>0</v>
      </c>
      <c r="C108" s="124">
        <f>$C$22</f>
        <v>0</v>
      </c>
      <c r="D108" s="124"/>
      <c r="E108" s="124"/>
      <c r="F108" s="124"/>
      <c r="G108" s="124"/>
      <c r="H108" s="124">
        <f>$H$22</f>
        <v>0</v>
      </c>
      <c r="I108" s="124"/>
      <c r="J108" s="124"/>
      <c r="K108" s="124"/>
      <c r="L108" s="124"/>
      <c r="M108" s="88"/>
      <c r="N108" s="23" t="str">
        <f>$N$22</f>
        <v/>
      </c>
      <c r="O108" s="132">
        <f>$O$22</f>
        <v>0</v>
      </c>
      <c r="P108" s="132"/>
      <c r="Q108" s="132"/>
      <c r="R108" s="128">
        <f>$R$22</f>
        <v>0</v>
      </c>
      <c r="S108" s="128"/>
      <c r="T108" s="204">
        <f>$T$22</f>
        <v>0</v>
      </c>
      <c r="U108" s="124"/>
      <c r="V108" s="124"/>
      <c r="W108" s="130">
        <f>$W$22</f>
        <v>0</v>
      </c>
      <c r="X108" s="128"/>
      <c r="Y108" s="204">
        <f>$Y$22</f>
        <v>0</v>
      </c>
      <c r="Z108" s="124"/>
      <c r="AA108" s="124"/>
      <c r="AB108" s="205"/>
    </row>
    <row r="109" spans="1:28" ht="18.75" customHeight="1" x14ac:dyDescent="0.4">
      <c r="A109" s="28">
        <f>$A$23</f>
        <v>0</v>
      </c>
      <c r="B109" s="26">
        <f>$B$23</f>
        <v>0</v>
      </c>
      <c r="C109" s="124">
        <f>$C$23</f>
        <v>0</v>
      </c>
      <c r="D109" s="124"/>
      <c r="E109" s="124"/>
      <c r="F109" s="124"/>
      <c r="G109" s="124"/>
      <c r="H109" s="124">
        <f>$H$23</f>
        <v>0</v>
      </c>
      <c r="I109" s="124"/>
      <c r="J109" s="124"/>
      <c r="K109" s="124"/>
      <c r="L109" s="124"/>
      <c r="M109" s="88"/>
      <c r="N109" s="23" t="str">
        <f>$N$23</f>
        <v/>
      </c>
      <c r="O109" s="132">
        <f>$O$23</f>
        <v>0</v>
      </c>
      <c r="P109" s="132"/>
      <c r="Q109" s="132"/>
      <c r="R109" s="128">
        <f>$R$23</f>
        <v>0</v>
      </c>
      <c r="S109" s="128"/>
      <c r="T109" s="204">
        <f>$T$23</f>
        <v>0</v>
      </c>
      <c r="U109" s="124"/>
      <c r="V109" s="124"/>
      <c r="W109" s="130">
        <f>$W$23</f>
        <v>0</v>
      </c>
      <c r="X109" s="128"/>
      <c r="Y109" s="204">
        <f>$Y$23</f>
        <v>0</v>
      </c>
      <c r="Z109" s="124"/>
      <c r="AA109" s="124"/>
      <c r="AB109" s="205"/>
    </row>
    <row r="110" spans="1:28" ht="18.75" customHeight="1" x14ac:dyDescent="0.4">
      <c r="A110" s="28">
        <f>$A$24</f>
        <v>0</v>
      </c>
      <c r="B110" s="26">
        <f>$B$24</f>
        <v>0</v>
      </c>
      <c r="C110" s="124">
        <f>$C$24</f>
        <v>0</v>
      </c>
      <c r="D110" s="124"/>
      <c r="E110" s="124"/>
      <c r="F110" s="124"/>
      <c r="G110" s="124"/>
      <c r="H110" s="124">
        <f>$H$24</f>
        <v>0</v>
      </c>
      <c r="I110" s="124"/>
      <c r="J110" s="124"/>
      <c r="K110" s="124"/>
      <c r="L110" s="124"/>
      <c r="M110" s="88"/>
      <c r="N110" s="23" t="str">
        <f>$N$24</f>
        <v/>
      </c>
      <c r="O110" s="132">
        <f>$O$24</f>
        <v>0</v>
      </c>
      <c r="P110" s="132"/>
      <c r="Q110" s="132"/>
      <c r="R110" s="128">
        <f>$R$24</f>
        <v>0</v>
      </c>
      <c r="S110" s="128"/>
      <c r="T110" s="204">
        <f>$T$24</f>
        <v>0</v>
      </c>
      <c r="U110" s="124"/>
      <c r="V110" s="124"/>
      <c r="W110" s="130">
        <f>$W$24</f>
        <v>0</v>
      </c>
      <c r="X110" s="128"/>
      <c r="Y110" s="204">
        <f>$Y$24</f>
        <v>0</v>
      </c>
      <c r="Z110" s="124"/>
      <c r="AA110" s="124"/>
      <c r="AB110" s="205"/>
    </row>
    <row r="111" spans="1:28" ht="18.75" customHeight="1" x14ac:dyDescent="0.4">
      <c r="A111" s="28">
        <f>$A$25</f>
        <v>0</v>
      </c>
      <c r="B111" s="26">
        <f>$B$25</f>
        <v>0</v>
      </c>
      <c r="C111" s="124">
        <f>$C$25</f>
        <v>0</v>
      </c>
      <c r="D111" s="124"/>
      <c r="E111" s="124"/>
      <c r="F111" s="124"/>
      <c r="G111" s="124"/>
      <c r="H111" s="124">
        <f>$H$25</f>
        <v>0</v>
      </c>
      <c r="I111" s="124"/>
      <c r="J111" s="124"/>
      <c r="K111" s="124"/>
      <c r="L111" s="124"/>
      <c r="M111" s="88"/>
      <c r="N111" s="23" t="str">
        <f>$N$25</f>
        <v/>
      </c>
      <c r="O111" s="132">
        <f>$O$25</f>
        <v>0</v>
      </c>
      <c r="P111" s="132"/>
      <c r="Q111" s="132"/>
      <c r="R111" s="128">
        <f>$R$25</f>
        <v>0</v>
      </c>
      <c r="S111" s="128"/>
      <c r="T111" s="204">
        <f>$T$25</f>
        <v>0</v>
      </c>
      <c r="U111" s="124"/>
      <c r="V111" s="124"/>
      <c r="W111" s="130">
        <f>$W$25</f>
        <v>0</v>
      </c>
      <c r="X111" s="128"/>
      <c r="Y111" s="204">
        <f>$Y$25</f>
        <v>0</v>
      </c>
      <c r="Z111" s="124"/>
      <c r="AA111" s="124"/>
      <c r="AB111" s="205"/>
    </row>
    <row r="112" spans="1:28" ht="18.75" customHeight="1" x14ac:dyDescent="0.4">
      <c r="A112" s="28">
        <f>$A$26</f>
        <v>0</v>
      </c>
      <c r="B112" s="26">
        <f>$B$26</f>
        <v>0</v>
      </c>
      <c r="C112" s="124">
        <f>$C$26</f>
        <v>0</v>
      </c>
      <c r="D112" s="124"/>
      <c r="E112" s="124"/>
      <c r="F112" s="124"/>
      <c r="G112" s="124"/>
      <c r="H112" s="124">
        <f>$H$26</f>
        <v>0</v>
      </c>
      <c r="I112" s="124"/>
      <c r="J112" s="124"/>
      <c r="K112" s="124"/>
      <c r="L112" s="124"/>
      <c r="M112" s="88"/>
      <c r="N112" s="23" t="str">
        <f>$N$26</f>
        <v/>
      </c>
      <c r="O112" s="132">
        <f>$O$26</f>
        <v>0</v>
      </c>
      <c r="P112" s="132"/>
      <c r="Q112" s="132"/>
      <c r="R112" s="128">
        <f>$R$26</f>
        <v>0</v>
      </c>
      <c r="S112" s="128"/>
      <c r="T112" s="204">
        <f>$T$26</f>
        <v>0</v>
      </c>
      <c r="U112" s="124"/>
      <c r="V112" s="124"/>
      <c r="W112" s="130">
        <f>$W$26</f>
        <v>0</v>
      </c>
      <c r="X112" s="128"/>
      <c r="Y112" s="204">
        <f>$Y$26</f>
        <v>0</v>
      </c>
      <c r="Z112" s="124"/>
      <c r="AA112" s="124"/>
      <c r="AB112" s="205"/>
    </row>
    <row r="113" spans="1:28" ht="18.75" customHeight="1" x14ac:dyDescent="0.4">
      <c r="A113" s="28">
        <f>$A$27</f>
        <v>0</v>
      </c>
      <c r="B113" s="26">
        <f>$B$27</f>
        <v>0</v>
      </c>
      <c r="C113" s="124">
        <f>$C$27</f>
        <v>0</v>
      </c>
      <c r="D113" s="124"/>
      <c r="E113" s="124"/>
      <c r="F113" s="124"/>
      <c r="G113" s="124"/>
      <c r="H113" s="124">
        <f>$H$27</f>
        <v>0</v>
      </c>
      <c r="I113" s="124"/>
      <c r="J113" s="124"/>
      <c r="K113" s="124"/>
      <c r="L113" s="124"/>
      <c r="M113" s="88"/>
      <c r="N113" s="23" t="str">
        <f>$N$27</f>
        <v/>
      </c>
      <c r="O113" s="132">
        <f>$O$27</f>
        <v>0</v>
      </c>
      <c r="P113" s="132"/>
      <c r="Q113" s="132"/>
      <c r="R113" s="128">
        <f>$R$27</f>
        <v>0</v>
      </c>
      <c r="S113" s="128"/>
      <c r="T113" s="204">
        <f>$T$27</f>
        <v>0</v>
      </c>
      <c r="U113" s="124"/>
      <c r="V113" s="124"/>
      <c r="W113" s="130">
        <f>$W$27</f>
        <v>0</v>
      </c>
      <c r="X113" s="128"/>
      <c r="Y113" s="204">
        <f>$Y$27</f>
        <v>0</v>
      </c>
      <c r="Z113" s="124"/>
      <c r="AA113" s="124"/>
      <c r="AB113" s="205"/>
    </row>
    <row r="114" spans="1:28" ht="18.75" customHeight="1" x14ac:dyDescent="0.4">
      <c r="A114" s="28">
        <f>$A$28</f>
        <v>0</v>
      </c>
      <c r="B114" s="26">
        <f>$B$28</f>
        <v>0</v>
      </c>
      <c r="C114" s="124">
        <f>$C$28</f>
        <v>0</v>
      </c>
      <c r="D114" s="124"/>
      <c r="E114" s="124"/>
      <c r="F114" s="124"/>
      <c r="G114" s="124"/>
      <c r="H114" s="124">
        <f>$H$28</f>
        <v>0</v>
      </c>
      <c r="I114" s="124"/>
      <c r="J114" s="124"/>
      <c r="K114" s="124"/>
      <c r="L114" s="124"/>
      <c r="M114" s="88"/>
      <c r="N114" s="23" t="str">
        <f>$N$28</f>
        <v/>
      </c>
      <c r="O114" s="132">
        <f>$O$28</f>
        <v>0</v>
      </c>
      <c r="P114" s="132"/>
      <c r="Q114" s="132"/>
      <c r="R114" s="128">
        <f>$R$28</f>
        <v>0</v>
      </c>
      <c r="S114" s="128"/>
      <c r="T114" s="204">
        <f>$T$28</f>
        <v>0</v>
      </c>
      <c r="U114" s="124"/>
      <c r="V114" s="124"/>
      <c r="W114" s="130">
        <f>$W$28</f>
        <v>0</v>
      </c>
      <c r="X114" s="128"/>
      <c r="Y114" s="204">
        <f>$Y$28</f>
        <v>0</v>
      </c>
      <c r="Z114" s="124"/>
      <c r="AA114" s="124"/>
      <c r="AB114" s="205"/>
    </row>
    <row r="115" spans="1:28" ht="18.75" customHeight="1" x14ac:dyDescent="0.4">
      <c r="A115" s="28">
        <f>$A$29</f>
        <v>0</v>
      </c>
      <c r="B115" s="26">
        <f>$B$29</f>
        <v>0</v>
      </c>
      <c r="C115" s="124">
        <f>$C$29</f>
        <v>0</v>
      </c>
      <c r="D115" s="124"/>
      <c r="E115" s="124"/>
      <c r="F115" s="124"/>
      <c r="G115" s="124"/>
      <c r="H115" s="124">
        <f>$H$29</f>
        <v>0</v>
      </c>
      <c r="I115" s="124"/>
      <c r="J115" s="124"/>
      <c r="K115" s="124"/>
      <c r="L115" s="124"/>
      <c r="M115" s="88"/>
      <c r="N115" s="23" t="str">
        <f>$N$29</f>
        <v/>
      </c>
      <c r="O115" s="132">
        <f>$O$29</f>
        <v>0</v>
      </c>
      <c r="P115" s="132"/>
      <c r="Q115" s="132"/>
      <c r="R115" s="128">
        <f>$R$29</f>
        <v>0</v>
      </c>
      <c r="S115" s="128"/>
      <c r="T115" s="204">
        <f>$T$29</f>
        <v>0</v>
      </c>
      <c r="U115" s="124"/>
      <c r="V115" s="124"/>
      <c r="W115" s="130">
        <f>$W$29</f>
        <v>0</v>
      </c>
      <c r="X115" s="128"/>
      <c r="Y115" s="204">
        <f>$Y$29</f>
        <v>0</v>
      </c>
      <c r="Z115" s="124"/>
      <c r="AA115" s="124"/>
      <c r="AB115" s="205"/>
    </row>
    <row r="116" spans="1:28" ht="18.75" customHeight="1" x14ac:dyDescent="0.4">
      <c r="A116" s="28">
        <f>$A$30</f>
        <v>0</v>
      </c>
      <c r="B116" s="26">
        <f>$B$30</f>
        <v>0</v>
      </c>
      <c r="C116" s="124">
        <f>$C$30</f>
        <v>0</v>
      </c>
      <c r="D116" s="124"/>
      <c r="E116" s="124"/>
      <c r="F116" s="124"/>
      <c r="G116" s="124"/>
      <c r="H116" s="124">
        <f>$H$30</f>
        <v>0</v>
      </c>
      <c r="I116" s="124"/>
      <c r="J116" s="124"/>
      <c r="K116" s="124"/>
      <c r="L116" s="124"/>
      <c r="M116" s="88"/>
      <c r="N116" s="23" t="str">
        <f>$N$30</f>
        <v/>
      </c>
      <c r="O116" s="132">
        <f>$O$30</f>
        <v>0</v>
      </c>
      <c r="P116" s="132"/>
      <c r="Q116" s="132"/>
      <c r="R116" s="128">
        <f>$R$30</f>
        <v>0</v>
      </c>
      <c r="S116" s="128"/>
      <c r="T116" s="204">
        <f>$T$30</f>
        <v>0</v>
      </c>
      <c r="U116" s="124"/>
      <c r="V116" s="124"/>
      <c r="W116" s="130">
        <f>$W$30</f>
        <v>0</v>
      </c>
      <c r="X116" s="128"/>
      <c r="Y116" s="204">
        <f>$Y$30</f>
        <v>0</v>
      </c>
      <c r="Z116" s="124"/>
      <c r="AA116" s="124"/>
      <c r="AB116" s="205"/>
    </row>
    <row r="117" spans="1:28" ht="18.75" customHeight="1" x14ac:dyDescent="0.4">
      <c r="A117" s="28">
        <f>$A$31</f>
        <v>0</v>
      </c>
      <c r="B117" s="26">
        <f>$B$31</f>
        <v>0</v>
      </c>
      <c r="C117" s="124">
        <f>$C$31</f>
        <v>0</v>
      </c>
      <c r="D117" s="124"/>
      <c r="E117" s="124"/>
      <c r="F117" s="124"/>
      <c r="G117" s="124"/>
      <c r="H117" s="124">
        <f>$H$31</f>
        <v>0</v>
      </c>
      <c r="I117" s="124"/>
      <c r="J117" s="124"/>
      <c r="K117" s="124"/>
      <c r="L117" s="124"/>
      <c r="M117" s="88"/>
      <c r="N117" s="23" t="str">
        <f>$N$31</f>
        <v/>
      </c>
      <c r="O117" s="132">
        <f>$O$31</f>
        <v>0</v>
      </c>
      <c r="P117" s="132"/>
      <c r="Q117" s="132"/>
      <c r="R117" s="128">
        <f>$R$31</f>
        <v>0</v>
      </c>
      <c r="S117" s="128"/>
      <c r="T117" s="204">
        <f>$T$31</f>
        <v>0</v>
      </c>
      <c r="U117" s="124"/>
      <c r="V117" s="124"/>
      <c r="W117" s="130">
        <f>$W$31</f>
        <v>0</v>
      </c>
      <c r="X117" s="128"/>
      <c r="Y117" s="204">
        <f>$Y$31</f>
        <v>0</v>
      </c>
      <c r="Z117" s="124"/>
      <c r="AA117" s="124"/>
      <c r="AB117" s="205"/>
    </row>
    <row r="118" spans="1:28" ht="18.75" customHeight="1" x14ac:dyDescent="0.4">
      <c r="A118" s="28">
        <f>$A$32</f>
        <v>0</v>
      </c>
      <c r="B118" s="26">
        <f>$B$32</f>
        <v>0</v>
      </c>
      <c r="C118" s="124">
        <f>$C$32</f>
        <v>0</v>
      </c>
      <c r="D118" s="124"/>
      <c r="E118" s="124"/>
      <c r="F118" s="124"/>
      <c r="G118" s="124"/>
      <c r="H118" s="124">
        <f>$H$32</f>
        <v>0</v>
      </c>
      <c r="I118" s="124"/>
      <c r="J118" s="124"/>
      <c r="K118" s="124"/>
      <c r="L118" s="124"/>
      <c r="M118" s="88"/>
      <c r="N118" s="23" t="str">
        <f>$N$32</f>
        <v/>
      </c>
      <c r="O118" s="132">
        <f>$O$32</f>
        <v>0</v>
      </c>
      <c r="P118" s="132"/>
      <c r="Q118" s="132"/>
      <c r="R118" s="128">
        <f>$R$32</f>
        <v>0</v>
      </c>
      <c r="S118" s="128"/>
      <c r="T118" s="204">
        <f>$T$32</f>
        <v>0</v>
      </c>
      <c r="U118" s="124"/>
      <c r="V118" s="124"/>
      <c r="W118" s="130">
        <f>$W$32</f>
        <v>0</v>
      </c>
      <c r="X118" s="128"/>
      <c r="Y118" s="204">
        <f>$Y$32</f>
        <v>0</v>
      </c>
      <c r="Z118" s="124"/>
      <c r="AA118" s="124"/>
      <c r="AB118" s="205"/>
    </row>
    <row r="119" spans="1:28" ht="18.75" customHeight="1" x14ac:dyDescent="0.4">
      <c r="A119" s="28">
        <f>$A$33</f>
        <v>0</v>
      </c>
      <c r="B119" s="26">
        <f>$B$33</f>
        <v>0</v>
      </c>
      <c r="C119" s="124">
        <f>$C$33</f>
        <v>0</v>
      </c>
      <c r="D119" s="124"/>
      <c r="E119" s="124"/>
      <c r="F119" s="124"/>
      <c r="G119" s="124"/>
      <c r="H119" s="124">
        <f>$H$33</f>
        <v>0</v>
      </c>
      <c r="I119" s="124"/>
      <c r="J119" s="124"/>
      <c r="K119" s="124"/>
      <c r="L119" s="124"/>
      <c r="M119" s="88"/>
      <c r="N119" s="23" t="str">
        <f>$N$33</f>
        <v/>
      </c>
      <c r="O119" s="132">
        <f>$O$33</f>
        <v>0</v>
      </c>
      <c r="P119" s="132"/>
      <c r="Q119" s="132"/>
      <c r="R119" s="128">
        <f>$R$33</f>
        <v>0</v>
      </c>
      <c r="S119" s="128"/>
      <c r="T119" s="204">
        <f>$T$33</f>
        <v>0</v>
      </c>
      <c r="U119" s="124"/>
      <c r="V119" s="124"/>
      <c r="W119" s="130">
        <f>$W$33</f>
        <v>0</v>
      </c>
      <c r="X119" s="128"/>
      <c r="Y119" s="204">
        <f>$Y$33</f>
        <v>0</v>
      </c>
      <c r="Z119" s="124"/>
      <c r="AA119" s="124"/>
      <c r="AB119" s="205"/>
    </row>
    <row r="120" spans="1:28" ht="18.75" customHeight="1" x14ac:dyDescent="0.4">
      <c r="A120" s="28">
        <f>$A$34</f>
        <v>0</v>
      </c>
      <c r="B120" s="26">
        <f>$B$34</f>
        <v>0</v>
      </c>
      <c r="C120" s="124">
        <f>$C$34</f>
        <v>0</v>
      </c>
      <c r="D120" s="124"/>
      <c r="E120" s="124"/>
      <c r="F120" s="124"/>
      <c r="G120" s="124"/>
      <c r="H120" s="124">
        <f>$H$34</f>
        <v>0</v>
      </c>
      <c r="I120" s="124"/>
      <c r="J120" s="124"/>
      <c r="K120" s="124"/>
      <c r="L120" s="124"/>
      <c r="M120" s="88"/>
      <c r="N120" s="23" t="str">
        <f>$N$34</f>
        <v/>
      </c>
      <c r="O120" s="132">
        <f>$O$34</f>
        <v>0</v>
      </c>
      <c r="P120" s="132"/>
      <c r="Q120" s="132"/>
      <c r="R120" s="128">
        <f>$R$34</f>
        <v>0</v>
      </c>
      <c r="S120" s="128"/>
      <c r="T120" s="204">
        <f>$T$34</f>
        <v>0</v>
      </c>
      <c r="U120" s="124"/>
      <c r="V120" s="124"/>
      <c r="W120" s="130">
        <f>$W$34</f>
        <v>0</v>
      </c>
      <c r="X120" s="128"/>
      <c r="Y120" s="204">
        <f>$Y$34</f>
        <v>0</v>
      </c>
      <c r="Z120" s="124"/>
      <c r="AA120" s="124"/>
      <c r="AB120" s="205"/>
    </row>
    <row r="121" spans="1:28" ht="18.75" customHeight="1" x14ac:dyDescent="0.4">
      <c r="A121" s="28">
        <f>$A$35</f>
        <v>0</v>
      </c>
      <c r="B121" s="26">
        <f>$B$35</f>
        <v>0</v>
      </c>
      <c r="C121" s="124">
        <f>$C$35</f>
        <v>0</v>
      </c>
      <c r="D121" s="124"/>
      <c r="E121" s="124"/>
      <c r="F121" s="124"/>
      <c r="G121" s="124"/>
      <c r="H121" s="124">
        <f>$H$35</f>
        <v>0</v>
      </c>
      <c r="I121" s="124"/>
      <c r="J121" s="124"/>
      <c r="K121" s="124"/>
      <c r="L121" s="124"/>
      <c r="M121" s="88"/>
      <c r="N121" s="23" t="str">
        <f>$N$35</f>
        <v/>
      </c>
      <c r="O121" s="132">
        <f>$O$35</f>
        <v>0</v>
      </c>
      <c r="P121" s="132"/>
      <c r="Q121" s="132"/>
      <c r="R121" s="128">
        <f>$R$35</f>
        <v>0</v>
      </c>
      <c r="S121" s="128"/>
      <c r="T121" s="204">
        <f>$T$35</f>
        <v>0</v>
      </c>
      <c r="U121" s="124"/>
      <c r="V121" s="124"/>
      <c r="W121" s="130">
        <f>$W$35</f>
        <v>0</v>
      </c>
      <c r="X121" s="128"/>
      <c r="Y121" s="204">
        <f>$Y$35</f>
        <v>0</v>
      </c>
      <c r="Z121" s="124"/>
      <c r="AA121" s="124"/>
      <c r="AB121" s="205"/>
    </row>
    <row r="122" spans="1:28" ht="18.75" customHeight="1" x14ac:dyDescent="0.4">
      <c r="A122" s="28">
        <f>$A$36</f>
        <v>0</v>
      </c>
      <c r="B122" s="26">
        <f>$B$36</f>
        <v>0</v>
      </c>
      <c r="C122" s="124">
        <f>$C$36</f>
        <v>0</v>
      </c>
      <c r="D122" s="124"/>
      <c r="E122" s="124"/>
      <c r="F122" s="124"/>
      <c r="G122" s="124"/>
      <c r="H122" s="124">
        <f>$H$36</f>
        <v>0</v>
      </c>
      <c r="I122" s="124"/>
      <c r="J122" s="124"/>
      <c r="K122" s="124"/>
      <c r="L122" s="124"/>
      <c r="M122" s="88"/>
      <c r="N122" s="23" t="str">
        <f>$N$36</f>
        <v/>
      </c>
      <c r="O122" s="132">
        <f>$O$36</f>
        <v>0</v>
      </c>
      <c r="P122" s="132"/>
      <c r="Q122" s="132"/>
      <c r="R122" s="128">
        <f>$R$36</f>
        <v>0</v>
      </c>
      <c r="S122" s="128"/>
      <c r="T122" s="204">
        <f>$T$36</f>
        <v>0</v>
      </c>
      <c r="U122" s="124"/>
      <c r="V122" s="124"/>
      <c r="W122" s="130">
        <f>$W$36</f>
        <v>0</v>
      </c>
      <c r="X122" s="128"/>
      <c r="Y122" s="204">
        <f>$Y$36</f>
        <v>0</v>
      </c>
      <c r="Z122" s="124"/>
      <c r="AA122" s="124"/>
      <c r="AB122" s="205"/>
    </row>
    <row r="123" spans="1:28" ht="18.75" customHeight="1" x14ac:dyDescent="0.4">
      <c r="A123" s="28">
        <f>$A$37</f>
        <v>0</v>
      </c>
      <c r="B123" s="26">
        <f>$B$37</f>
        <v>0</v>
      </c>
      <c r="C123" s="124">
        <f>$C$37</f>
        <v>0</v>
      </c>
      <c r="D123" s="124"/>
      <c r="E123" s="124"/>
      <c r="F123" s="124"/>
      <c r="G123" s="124"/>
      <c r="H123" s="124">
        <f>$H$37</f>
        <v>0</v>
      </c>
      <c r="I123" s="124"/>
      <c r="J123" s="124"/>
      <c r="K123" s="124"/>
      <c r="L123" s="124"/>
      <c r="M123" s="88"/>
      <c r="N123" s="23" t="str">
        <f>$N$37</f>
        <v/>
      </c>
      <c r="O123" s="132">
        <f>$O$37</f>
        <v>0</v>
      </c>
      <c r="P123" s="132"/>
      <c r="Q123" s="132"/>
      <c r="R123" s="128">
        <f>$R$37</f>
        <v>0</v>
      </c>
      <c r="S123" s="128"/>
      <c r="T123" s="204">
        <f>$T$37</f>
        <v>0</v>
      </c>
      <c r="U123" s="124"/>
      <c r="V123" s="124"/>
      <c r="W123" s="130">
        <f>$W$37</f>
        <v>0</v>
      </c>
      <c r="X123" s="128"/>
      <c r="Y123" s="204">
        <f>$Y$37</f>
        <v>0</v>
      </c>
      <c r="Z123" s="124"/>
      <c r="AA123" s="124"/>
      <c r="AB123" s="205"/>
    </row>
    <row r="124" spans="1:28" ht="18.75" customHeight="1" x14ac:dyDescent="0.4">
      <c r="A124" s="28">
        <f>$A$38</f>
        <v>0</v>
      </c>
      <c r="B124" s="26">
        <f>$B$38</f>
        <v>0</v>
      </c>
      <c r="C124" s="124">
        <f>$C$38</f>
        <v>0</v>
      </c>
      <c r="D124" s="124"/>
      <c r="E124" s="124"/>
      <c r="F124" s="124"/>
      <c r="G124" s="124"/>
      <c r="H124" s="124">
        <f>$H$38</f>
        <v>0</v>
      </c>
      <c r="I124" s="124"/>
      <c r="J124" s="124"/>
      <c r="K124" s="124"/>
      <c r="L124" s="124"/>
      <c r="M124" s="88"/>
      <c r="N124" s="23" t="str">
        <f>$N$38</f>
        <v/>
      </c>
      <c r="O124" s="132">
        <f>$O$38</f>
        <v>0</v>
      </c>
      <c r="P124" s="132"/>
      <c r="Q124" s="132"/>
      <c r="R124" s="128">
        <f>$R$38</f>
        <v>0</v>
      </c>
      <c r="S124" s="128"/>
      <c r="T124" s="204">
        <f>$T$38</f>
        <v>0</v>
      </c>
      <c r="U124" s="124"/>
      <c r="V124" s="124"/>
      <c r="W124" s="130">
        <f>$W$38</f>
        <v>0</v>
      </c>
      <c r="X124" s="128"/>
      <c r="Y124" s="204">
        <f>$Y$38</f>
        <v>0</v>
      </c>
      <c r="Z124" s="124"/>
      <c r="AA124" s="124"/>
      <c r="AB124" s="205"/>
    </row>
    <row r="125" spans="1:28" ht="18.75" customHeight="1" thickBot="1" x14ac:dyDescent="0.45">
      <c r="A125" s="29">
        <f>$A$39</f>
        <v>0</v>
      </c>
      <c r="B125" s="30">
        <f>$B$39</f>
        <v>0</v>
      </c>
      <c r="C125" s="133">
        <f>$C$39</f>
        <v>0</v>
      </c>
      <c r="D125" s="133"/>
      <c r="E125" s="133"/>
      <c r="F125" s="133"/>
      <c r="G125" s="133"/>
      <c r="H125" s="133">
        <f>$H$39</f>
        <v>0</v>
      </c>
      <c r="I125" s="133"/>
      <c r="J125" s="133"/>
      <c r="K125" s="133"/>
      <c r="L125" s="133"/>
      <c r="M125" s="134"/>
      <c r="N125" s="24" t="str">
        <f>$N$39</f>
        <v/>
      </c>
      <c r="O125" s="135">
        <f>$O$39</f>
        <v>0</v>
      </c>
      <c r="P125" s="135"/>
      <c r="Q125" s="135"/>
      <c r="R125" s="136">
        <f>$R$39</f>
        <v>0</v>
      </c>
      <c r="S125" s="136"/>
      <c r="T125" s="198">
        <f>$T$39</f>
        <v>0</v>
      </c>
      <c r="U125" s="199"/>
      <c r="V125" s="199"/>
      <c r="W125" s="138">
        <f>$W$39</f>
        <v>0</v>
      </c>
      <c r="X125" s="136"/>
      <c r="Y125" s="198">
        <f>$Y$39</f>
        <v>0</v>
      </c>
      <c r="Z125" s="199"/>
      <c r="AA125" s="199"/>
      <c r="AB125" s="200"/>
    </row>
    <row r="126" spans="1:28" ht="18.75" customHeight="1" thickTop="1" x14ac:dyDescent="0.4">
      <c r="L126" s="1" t="s">
        <v>85</v>
      </c>
      <c r="R126" s="157" t="s">
        <v>82</v>
      </c>
      <c r="S126" s="158"/>
      <c r="T126" s="158"/>
      <c r="U126" s="158"/>
      <c r="V126" s="158"/>
      <c r="W126" s="158"/>
      <c r="X126" s="159"/>
      <c r="Y126" s="201">
        <f>$Y$83</f>
        <v>0</v>
      </c>
      <c r="Z126" s="202"/>
      <c r="AA126" s="202"/>
      <c r="AB126" s="203"/>
    </row>
    <row r="127" spans="1:28" ht="18.75" customHeight="1" x14ac:dyDescent="0.4">
      <c r="R127" s="160" t="s">
        <v>83</v>
      </c>
      <c r="S127" s="68"/>
      <c r="T127" s="68"/>
      <c r="U127" s="68"/>
      <c r="V127" s="68"/>
      <c r="W127" s="68"/>
      <c r="X127" s="69"/>
      <c r="Y127" s="78">
        <f>$Y$84</f>
        <v>0</v>
      </c>
      <c r="Z127" s="78"/>
      <c r="AA127" s="78"/>
      <c r="AB127" s="195"/>
    </row>
    <row r="128" spans="1:28" ht="18.75" customHeight="1" thickBot="1" x14ac:dyDescent="0.45">
      <c r="R128" s="161" t="s">
        <v>84</v>
      </c>
      <c r="S128" s="162"/>
      <c r="T128" s="162"/>
      <c r="U128" s="162"/>
      <c r="V128" s="162"/>
      <c r="W128" s="162"/>
      <c r="X128" s="163"/>
      <c r="Y128" s="196">
        <f>$Y$85</f>
        <v>0</v>
      </c>
      <c r="Z128" s="162"/>
      <c r="AA128" s="162"/>
      <c r="AB128" s="197"/>
    </row>
    <row r="129" s="1" customFormat="1" ht="18.75" customHeight="1" thickTop="1" x14ac:dyDescent="0.4"/>
    <row r="130" s="1" customFormat="1" ht="18.75" customHeight="1" x14ac:dyDescent="0.4"/>
    <row r="131" s="1" customFormat="1" ht="18.75" customHeight="1" x14ac:dyDescent="0.4"/>
    <row r="132" s="1" customFormat="1" ht="18.75" customHeight="1" x14ac:dyDescent="0.4"/>
    <row r="133" s="1" customFormat="1" ht="18.75" customHeight="1" x14ac:dyDescent="0.4"/>
    <row r="134" s="1" customFormat="1" ht="18.75" customHeight="1" x14ac:dyDescent="0.4"/>
    <row r="135" s="1" customFormat="1" ht="18.75" customHeight="1" x14ac:dyDescent="0.4"/>
    <row r="136" s="1" customFormat="1" ht="18.75" customHeight="1" x14ac:dyDescent="0.4"/>
    <row r="137" s="1" customFormat="1" ht="18.75" customHeight="1" x14ac:dyDescent="0.4"/>
    <row r="138" s="1" customFormat="1" ht="18.75" customHeight="1" x14ac:dyDescent="0.4"/>
    <row r="139" s="1" customFormat="1" ht="18.75" customHeight="1" x14ac:dyDescent="0.4"/>
    <row r="140" s="1" customFormat="1" ht="18.75" customHeight="1" x14ac:dyDescent="0.4"/>
    <row r="141" s="1" customFormat="1" ht="18.75" customHeight="1" x14ac:dyDescent="0.4"/>
    <row r="142" s="1" customFormat="1" ht="18.75" customHeight="1" x14ac:dyDescent="0.4"/>
    <row r="143" s="1" customFormat="1" ht="18.75" customHeight="1" x14ac:dyDescent="0.4"/>
    <row r="144" s="1" customFormat="1" ht="18.75" customHeight="1" x14ac:dyDescent="0.4"/>
    <row r="145" s="1" customFormat="1" ht="18.75" customHeight="1" x14ac:dyDescent="0.4"/>
    <row r="146" s="1" customFormat="1" ht="18.75" customHeight="1" x14ac:dyDescent="0.4"/>
    <row r="147" s="1" customFormat="1" ht="18.75" customHeight="1" x14ac:dyDescent="0.4"/>
    <row r="148" s="1" customFormat="1" ht="18.75" customHeight="1" x14ac:dyDescent="0.4"/>
    <row r="149" s="1" customFormat="1" ht="18.75" customHeight="1" x14ac:dyDescent="0.4"/>
    <row r="150" s="1" customFormat="1" ht="18.75" customHeight="1" x14ac:dyDescent="0.4"/>
    <row r="151" s="1" customFormat="1" ht="18.75" customHeight="1" x14ac:dyDescent="0.4"/>
    <row r="152" s="1" customFormat="1" ht="18.75" customHeight="1" x14ac:dyDescent="0.4"/>
    <row r="153" s="1" customFormat="1" ht="18.75" customHeight="1" x14ac:dyDescent="0.4"/>
    <row r="154" s="1" customFormat="1" ht="18.75" customHeight="1" x14ac:dyDescent="0.4"/>
    <row r="155" s="1" customFormat="1" ht="18.75" customHeight="1" x14ac:dyDescent="0.4"/>
    <row r="156" s="1" customFormat="1" ht="18.75" customHeight="1" x14ac:dyDescent="0.4"/>
    <row r="157" s="1" customFormat="1" ht="18.75" customHeight="1" x14ac:dyDescent="0.4"/>
    <row r="158" s="1" customFormat="1" ht="18.75" customHeight="1" x14ac:dyDescent="0.4"/>
    <row r="159" s="1" customFormat="1" ht="18.75" customHeight="1" x14ac:dyDescent="0.4"/>
    <row r="160" s="1" customFormat="1" ht="18.75" customHeight="1" x14ac:dyDescent="0.4"/>
    <row r="161" s="1" customFormat="1" ht="18.75" customHeight="1" x14ac:dyDescent="0.4"/>
    <row r="162" s="1" customFormat="1" ht="18.75" customHeight="1" x14ac:dyDescent="0.4"/>
    <row r="163" s="1" customFormat="1" ht="18.75" customHeight="1" x14ac:dyDescent="0.4"/>
    <row r="164" s="1" customFormat="1" ht="18.75" customHeight="1" x14ac:dyDescent="0.4"/>
    <row r="165" s="1" customFormat="1" ht="18.75" customHeight="1" x14ac:dyDescent="0.4"/>
    <row r="166" s="1" customFormat="1" ht="18.75" customHeight="1" x14ac:dyDescent="0.4"/>
    <row r="167" s="1" customFormat="1" ht="18.75" customHeight="1" x14ac:dyDescent="0.4"/>
    <row r="168" s="1" customFormat="1" ht="18.75" customHeight="1" x14ac:dyDescent="0.4"/>
    <row r="169" s="1" customFormat="1" ht="18.75" customHeight="1" x14ac:dyDescent="0.4"/>
    <row r="170" s="1" customFormat="1" ht="18.75" customHeight="1" x14ac:dyDescent="0.4"/>
    <row r="171" s="1" customFormat="1" ht="18.75" customHeight="1" x14ac:dyDescent="0.4"/>
    <row r="172" s="1" customFormat="1" ht="18.75" customHeight="1" x14ac:dyDescent="0.4"/>
    <row r="173" s="1" customFormat="1" ht="18.75" customHeight="1" x14ac:dyDescent="0.4"/>
    <row r="174" s="1" customFormat="1" ht="18.75" customHeight="1" x14ac:dyDescent="0.4"/>
    <row r="175" s="1" customFormat="1" ht="18.75" customHeight="1" x14ac:dyDescent="0.4"/>
    <row r="176" s="1" customFormat="1" ht="18.75" customHeight="1" x14ac:dyDescent="0.4"/>
    <row r="177" s="1" customFormat="1" ht="18.75" customHeight="1" x14ac:dyDescent="0.4"/>
    <row r="178" s="1" customFormat="1" ht="18.75" customHeight="1" x14ac:dyDescent="0.4"/>
    <row r="179" s="1" customFormat="1" ht="18.75" customHeight="1" x14ac:dyDescent="0.4"/>
    <row r="180" s="1" customFormat="1" ht="18.75" customHeight="1" x14ac:dyDescent="0.4"/>
    <row r="181" s="1" customFormat="1" ht="18.75" customHeight="1" x14ac:dyDescent="0.4"/>
    <row r="182" s="1" customFormat="1" ht="18.75" customHeight="1" x14ac:dyDescent="0.4"/>
    <row r="183" s="1" customFormat="1" ht="18.75" customHeight="1" x14ac:dyDescent="0.4"/>
    <row r="184" s="1" customFormat="1" ht="18.75" customHeight="1" x14ac:dyDescent="0.4"/>
    <row r="185" s="1" customFormat="1" ht="18.75" customHeight="1" x14ac:dyDescent="0.4"/>
    <row r="186" s="1" customFormat="1" ht="18.75" customHeight="1" x14ac:dyDescent="0.4"/>
    <row r="187" s="1" customFormat="1" ht="18.75" customHeight="1" x14ac:dyDescent="0.4"/>
    <row r="188" s="1" customFormat="1" ht="18.75" customHeight="1" x14ac:dyDescent="0.4"/>
    <row r="189" s="1" customFormat="1" ht="18.75" customHeight="1" x14ac:dyDescent="0.4"/>
    <row r="190" s="1" customFormat="1" ht="18.75" customHeight="1" x14ac:dyDescent="0.4"/>
    <row r="191" s="1" customFormat="1" ht="18.75" customHeight="1" x14ac:dyDescent="0.4"/>
    <row r="192" s="1" customFormat="1" ht="18.75" customHeight="1" x14ac:dyDescent="0.4"/>
    <row r="193" s="1" customFormat="1" ht="18.75" customHeight="1" x14ac:dyDescent="0.4"/>
    <row r="194" s="1" customFormat="1" ht="18.75" customHeight="1" x14ac:dyDescent="0.4"/>
    <row r="195" s="1" customFormat="1" ht="18.75" customHeight="1" x14ac:dyDescent="0.4"/>
    <row r="196" s="1" customFormat="1" ht="18.75" customHeight="1" x14ac:dyDescent="0.4"/>
    <row r="197" s="1" customFormat="1" ht="18.75" customHeight="1" x14ac:dyDescent="0.4"/>
    <row r="198" s="1" customFormat="1" ht="18.75" customHeight="1" x14ac:dyDescent="0.4"/>
    <row r="199" s="1" customFormat="1" ht="18.75" customHeight="1" x14ac:dyDescent="0.4"/>
    <row r="200" s="1" customFormat="1" ht="18.75" customHeight="1" x14ac:dyDescent="0.4"/>
    <row r="201" s="1" customFormat="1" ht="18.75" customHeight="1" x14ac:dyDescent="0.4"/>
    <row r="202" s="1" customFormat="1" ht="18.75" customHeight="1" x14ac:dyDescent="0.4"/>
    <row r="203" s="1" customFormat="1" ht="18.75" customHeight="1" x14ac:dyDescent="0.4"/>
    <row r="204" s="1" customFormat="1" ht="18.75" customHeight="1" x14ac:dyDescent="0.4"/>
    <row r="205" s="1" customFormat="1" ht="18.75" customHeight="1" x14ac:dyDescent="0.4"/>
    <row r="206" s="1" customFormat="1" ht="18.75" customHeight="1" x14ac:dyDescent="0.4"/>
    <row r="207" s="1" customFormat="1" ht="18.75" customHeight="1" x14ac:dyDescent="0.4"/>
    <row r="208" s="1" customFormat="1" ht="18.75" customHeight="1" x14ac:dyDescent="0.4"/>
    <row r="209" s="1" customFormat="1" ht="18.75" customHeight="1" x14ac:dyDescent="0.4"/>
    <row r="210" s="1" customFormat="1" ht="18.75" customHeight="1" x14ac:dyDescent="0.4"/>
    <row r="211" s="1" customFormat="1" ht="18.75" customHeight="1" x14ac:dyDescent="0.4"/>
    <row r="212" s="1" customFormat="1" ht="18.75" customHeight="1" x14ac:dyDescent="0.4"/>
    <row r="213" s="1" customFormat="1" ht="18.75" customHeight="1" x14ac:dyDescent="0.4"/>
    <row r="214" s="1" customFormat="1" ht="18.75" customHeight="1" x14ac:dyDescent="0.4"/>
    <row r="215" s="1" customFormat="1" ht="18.75" customHeight="1" x14ac:dyDescent="0.4"/>
    <row r="216" s="1" customFormat="1" ht="18.75" customHeight="1" x14ac:dyDescent="0.4"/>
    <row r="217" s="1" customFormat="1" ht="18.75" customHeight="1" x14ac:dyDescent="0.4"/>
    <row r="218" s="1" customFormat="1" ht="18.75" customHeight="1" x14ac:dyDescent="0.4"/>
    <row r="219" s="1" customFormat="1" ht="18.75" customHeight="1" x14ac:dyDescent="0.4"/>
    <row r="220" s="1" customFormat="1" ht="18.75" customHeight="1" x14ac:dyDescent="0.4"/>
    <row r="221" s="1" customFormat="1" ht="18.75" customHeight="1" x14ac:dyDescent="0.4"/>
    <row r="222" s="1" customFormat="1" ht="18.75" customHeight="1" x14ac:dyDescent="0.4"/>
    <row r="223" s="1" customFormat="1" ht="18.75" customHeight="1" x14ac:dyDescent="0.4"/>
    <row r="224" s="1" customFormat="1" ht="18.75" customHeight="1" x14ac:dyDescent="0.4"/>
    <row r="225" s="1" customFormat="1" ht="18.75" customHeight="1" x14ac:dyDescent="0.4"/>
    <row r="226" s="1" customFormat="1" ht="18.75" customHeight="1" x14ac:dyDescent="0.4"/>
    <row r="227" s="1" customFormat="1" ht="18.75" customHeight="1" x14ac:dyDescent="0.4"/>
    <row r="228" s="1" customFormat="1" ht="18.75" customHeight="1" x14ac:dyDescent="0.4"/>
    <row r="229" s="1" customFormat="1" ht="18.75" customHeight="1" x14ac:dyDescent="0.4"/>
    <row r="230" s="1" customFormat="1" ht="18.75" customHeight="1" x14ac:dyDescent="0.4"/>
    <row r="231" s="1" customFormat="1" ht="18.75" customHeight="1" x14ac:dyDescent="0.4"/>
    <row r="232" s="1" customFormat="1" ht="18.75" customHeight="1" x14ac:dyDescent="0.4"/>
    <row r="233" s="1" customFormat="1" ht="18.75" customHeight="1" x14ac:dyDescent="0.4"/>
    <row r="234" s="1" customFormat="1" ht="18.75" customHeight="1" x14ac:dyDescent="0.4"/>
    <row r="235" s="1" customFormat="1" ht="18.75" customHeight="1" x14ac:dyDescent="0.4"/>
    <row r="236" s="1" customFormat="1" ht="18.75" customHeight="1" x14ac:dyDescent="0.4"/>
    <row r="237" s="1" customFormat="1" ht="18.75" customHeight="1" x14ac:dyDescent="0.4"/>
    <row r="238" s="1" customFormat="1" ht="18.75" customHeight="1" x14ac:dyDescent="0.4"/>
    <row r="239" s="1" customFormat="1" ht="18.75" customHeight="1" x14ac:dyDescent="0.4"/>
    <row r="240" s="1" customFormat="1" ht="18.75" customHeight="1" x14ac:dyDescent="0.4"/>
    <row r="241" s="1" customFormat="1" ht="18.75" customHeight="1" x14ac:dyDescent="0.4"/>
    <row r="242" s="1" customFormat="1" ht="18.75" customHeight="1" x14ac:dyDescent="0.4"/>
    <row r="243" s="1" customFormat="1" ht="18.75" customHeight="1" x14ac:dyDescent="0.4"/>
    <row r="244" s="1" customFormat="1" ht="18.75" customHeight="1" x14ac:dyDescent="0.4"/>
    <row r="245" s="1" customFormat="1" ht="18.75" customHeight="1" x14ac:dyDescent="0.4"/>
    <row r="246" s="1" customFormat="1" ht="18.75" customHeight="1" x14ac:dyDescent="0.4"/>
    <row r="247" s="1" customFormat="1" ht="18.75" customHeight="1" x14ac:dyDescent="0.4"/>
    <row r="248" s="1" customFormat="1" ht="18.75" customHeight="1" x14ac:dyDescent="0.4"/>
    <row r="249" s="1" customFormat="1" ht="18.75" customHeight="1" x14ac:dyDescent="0.4"/>
    <row r="250" s="1" customFormat="1" ht="18.75" customHeight="1" x14ac:dyDescent="0.4"/>
    <row r="251" s="1" customFormat="1" ht="18.75" customHeight="1" x14ac:dyDescent="0.4"/>
    <row r="252" s="1" customFormat="1" ht="18.75" customHeight="1" x14ac:dyDescent="0.4"/>
    <row r="253" s="1" customFormat="1" ht="18.75" customHeight="1" x14ac:dyDescent="0.4"/>
    <row r="254" s="1" customFormat="1" ht="18.75" customHeight="1" x14ac:dyDescent="0.4"/>
    <row r="255" s="1" customFormat="1" ht="18.75" customHeight="1" x14ac:dyDescent="0.4"/>
    <row r="256" s="1" customFormat="1" ht="18.75" customHeight="1" x14ac:dyDescent="0.4"/>
    <row r="257" s="1" customFormat="1" ht="18.75" customHeight="1" x14ac:dyDescent="0.4"/>
    <row r="258" s="1" customFormat="1" ht="18.75" customHeight="1" x14ac:dyDescent="0.4"/>
    <row r="259" s="1" customFormat="1" ht="18.75" customHeight="1" x14ac:dyDescent="0.4"/>
    <row r="260" s="1" customFormat="1" ht="18.75" customHeight="1" x14ac:dyDescent="0.4"/>
    <row r="261" s="1" customFormat="1" ht="18.75" customHeight="1" x14ac:dyDescent="0.4"/>
    <row r="262" s="1" customFormat="1" ht="18.75" customHeight="1" x14ac:dyDescent="0.4"/>
    <row r="263" s="1" customFormat="1" ht="18.75" customHeight="1" x14ac:dyDescent="0.4"/>
    <row r="264" s="1" customFormat="1" ht="18.75" customHeight="1" x14ac:dyDescent="0.4"/>
    <row r="265" s="1" customFormat="1" ht="18.75" customHeight="1" x14ac:dyDescent="0.4"/>
    <row r="266" s="1" customFormat="1" ht="18.75" customHeight="1" x14ac:dyDescent="0.4"/>
    <row r="267" s="1" customFormat="1" ht="18.75" customHeight="1" x14ac:dyDescent="0.4"/>
    <row r="268" s="1" customFormat="1" ht="18.75" customHeight="1" x14ac:dyDescent="0.4"/>
    <row r="269" s="1" customFormat="1" ht="18.75" customHeight="1" x14ac:dyDescent="0.4"/>
    <row r="270" s="1" customFormat="1" ht="18.75" customHeight="1" x14ac:dyDescent="0.4"/>
    <row r="271" s="1" customFormat="1" ht="18.75" customHeight="1" x14ac:dyDescent="0.4"/>
    <row r="272" s="1" customFormat="1" ht="18.75" customHeight="1" x14ac:dyDescent="0.4"/>
    <row r="273" s="1" customFormat="1" ht="18.75" customHeight="1" x14ac:dyDescent="0.4"/>
    <row r="274" s="1" customFormat="1" ht="18.75" customHeight="1" x14ac:dyDescent="0.4"/>
    <row r="275" s="1" customFormat="1" ht="18.75" customHeight="1" x14ac:dyDescent="0.4"/>
    <row r="276" s="1" customFormat="1" ht="18.75" customHeight="1" x14ac:dyDescent="0.4"/>
    <row r="277" s="1" customFormat="1" ht="18.75" customHeight="1" x14ac:dyDescent="0.4"/>
    <row r="278" s="1" customFormat="1" ht="18.75" customHeight="1" x14ac:dyDescent="0.4"/>
    <row r="279" s="1" customFormat="1" ht="18.75" customHeight="1" x14ac:dyDescent="0.4"/>
    <row r="280" s="1" customFormat="1" ht="18.75" customHeight="1" x14ac:dyDescent="0.4"/>
    <row r="281" s="1" customFormat="1" ht="18.75" customHeight="1" x14ac:dyDescent="0.4"/>
    <row r="282" s="1" customFormat="1" ht="18.75" customHeight="1" x14ac:dyDescent="0.4"/>
    <row r="283" s="1" customFormat="1" ht="18.75" customHeight="1" x14ac:dyDescent="0.4"/>
    <row r="284" s="1" customFormat="1" ht="18.75" customHeight="1" x14ac:dyDescent="0.4"/>
    <row r="285" s="1" customFormat="1" ht="18.75" customHeight="1" x14ac:dyDescent="0.4"/>
    <row r="286" s="1" customFormat="1" ht="18.75" customHeight="1" x14ac:dyDescent="0.4"/>
    <row r="287" s="1" customFormat="1" ht="18.75" customHeight="1" x14ac:dyDescent="0.4"/>
    <row r="288" s="1" customFormat="1" ht="18.75" customHeight="1" x14ac:dyDescent="0.4"/>
    <row r="289" s="1" customFormat="1" ht="18.75" customHeight="1" x14ac:dyDescent="0.4"/>
    <row r="290" s="1" customFormat="1" ht="18.75" customHeight="1" x14ac:dyDescent="0.4"/>
    <row r="291" s="1" customFormat="1" ht="18.75" customHeight="1" x14ac:dyDescent="0.4"/>
    <row r="292" s="1" customFormat="1" ht="18.75" customHeight="1" x14ac:dyDescent="0.4"/>
    <row r="293" s="1" customFormat="1" ht="18.75" customHeight="1" x14ac:dyDescent="0.4"/>
    <row r="294" s="1" customFormat="1" ht="18.75" customHeight="1" x14ac:dyDescent="0.4"/>
    <row r="295" s="1" customFormat="1" ht="18.75" customHeight="1" x14ac:dyDescent="0.4"/>
    <row r="296" s="1" customFormat="1" ht="18.75" customHeight="1" x14ac:dyDescent="0.4"/>
    <row r="297" s="1" customFormat="1" ht="18.75" customHeight="1" x14ac:dyDescent="0.4"/>
    <row r="298" s="1" customFormat="1" ht="18.75" customHeight="1" x14ac:dyDescent="0.4"/>
    <row r="299" s="1" customFormat="1" ht="18.75" customHeight="1" x14ac:dyDescent="0.4"/>
    <row r="300" s="1" customFormat="1" ht="18.75" customHeight="1" x14ac:dyDescent="0.4"/>
    <row r="301" s="1" customFormat="1" ht="18.75" customHeight="1" x14ac:dyDescent="0.4"/>
    <row r="302" s="1" customFormat="1" ht="18.75" customHeight="1" x14ac:dyDescent="0.4"/>
    <row r="303" s="1" customFormat="1" ht="18.75" customHeight="1" x14ac:dyDescent="0.4"/>
    <row r="304" s="1" customFormat="1" ht="18.75" customHeight="1" x14ac:dyDescent="0.4"/>
    <row r="305" s="1" customFormat="1" ht="18.75" customHeight="1" x14ac:dyDescent="0.4"/>
    <row r="306" s="1" customFormat="1" ht="18.75" customHeight="1" x14ac:dyDescent="0.4"/>
    <row r="307" s="1" customFormat="1" ht="18.75" customHeight="1" x14ac:dyDescent="0.4"/>
    <row r="308" s="1" customFormat="1" ht="18.75" customHeight="1" x14ac:dyDescent="0.4"/>
    <row r="309" s="1" customFormat="1" ht="18.75" customHeight="1" x14ac:dyDescent="0.4"/>
    <row r="310" s="1" customFormat="1" ht="18.75" customHeight="1" x14ac:dyDescent="0.4"/>
    <row r="311" s="1" customFormat="1" ht="18.75" customHeight="1" x14ac:dyDescent="0.4"/>
    <row r="312" s="1" customFormat="1" ht="18.75" customHeight="1" x14ac:dyDescent="0.4"/>
    <row r="313" s="1" customFormat="1" ht="18.75" customHeight="1" x14ac:dyDescent="0.4"/>
    <row r="314" s="1" customFormat="1" ht="18.75" customHeight="1" x14ac:dyDescent="0.4"/>
    <row r="315" s="1" customFormat="1" ht="18.75" customHeight="1" x14ac:dyDescent="0.4"/>
    <row r="316" s="1" customFormat="1" ht="18.75" customHeight="1" x14ac:dyDescent="0.4"/>
    <row r="317" s="1" customFormat="1" ht="18.75" customHeight="1" x14ac:dyDescent="0.4"/>
    <row r="318" s="1" customFormat="1" ht="18.75" customHeight="1" x14ac:dyDescent="0.4"/>
    <row r="319" s="1" customFormat="1" ht="18.75" customHeight="1" x14ac:dyDescent="0.4"/>
    <row r="320" s="1" customFormat="1" ht="18.75" customHeight="1" x14ac:dyDescent="0.4"/>
    <row r="321" s="1" customFormat="1" ht="18.75" customHeight="1" x14ac:dyDescent="0.4"/>
    <row r="322" s="1" customFormat="1" ht="18.75" customHeight="1" x14ac:dyDescent="0.4"/>
    <row r="323" s="1" customFormat="1" ht="18.75" customHeight="1" x14ac:dyDescent="0.4"/>
    <row r="324" s="1" customFormat="1" ht="18.75" customHeight="1" x14ac:dyDescent="0.4"/>
    <row r="325" s="1" customFormat="1" ht="18.75" customHeight="1" x14ac:dyDescent="0.4"/>
    <row r="326" s="1" customFormat="1" ht="18.75" customHeight="1" x14ac:dyDescent="0.4"/>
    <row r="327" s="1" customFormat="1" ht="18.75" customHeight="1" x14ac:dyDescent="0.4"/>
    <row r="328" s="1" customFormat="1" ht="18.75" customHeight="1" x14ac:dyDescent="0.4"/>
    <row r="329" s="1" customFormat="1" ht="18.75" customHeight="1" x14ac:dyDescent="0.4"/>
    <row r="330" s="1" customFormat="1" ht="18.75" customHeight="1" x14ac:dyDescent="0.4"/>
    <row r="331" s="1" customFormat="1" ht="18.75" customHeight="1" x14ac:dyDescent="0.4"/>
    <row r="332" s="1" customFormat="1" ht="18.75" customHeight="1" x14ac:dyDescent="0.4"/>
    <row r="333" s="1" customFormat="1" ht="18.75" customHeight="1" x14ac:dyDescent="0.4"/>
    <row r="334" s="1" customFormat="1" ht="18.75" customHeight="1" x14ac:dyDescent="0.4"/>
    <row r="335" s="1" customFormat="1" ht="18.75" customHeight="1" x14ac:dyDescent="0.4"/>
    <row r="336" s="1" customFormat="1" ht="18.75" customHeight="1" x14ac:dyDescent="0.4"/>
    <row r="337" s="1" customFormat="1" ht="18.75" customHeight="1" x14ac:dyDescent="0.4"/>
    <row r="338" s="1" customFormat="1" ht="18.75" customHeight="1" x14ac:dyDescent="0.4"/>
    <row r="339" s="1" customFormat="1" ht="18.75" customHeight="1" x14ac:dyDescent="0.4"/>
    <row r="340" s="1" customFormat="1" ht="18.75" customHeight="1" x14ac:dyDescent="0.4"/>
    <row r="341" s="1" customFormat="1" ht="18.75" customHeight="1" x14ac:dyDescent="0.4"/>
    <row r="342" s="1" customFormat="1" ht="18.75" customHeight="1" x14ac:dyDescent="0.4"/>
    <row r="343" s="1" customFormat="1" ht="18.75" customHeight="1" x14ac:dyDescent="0.4"/>
    <row r="344" s="1" customFormat="1" ht="18.75" customHeight="1" x14ac:dyDescent="0.4"/>
    <row r="345" s="1" customFormat="1" ht="18.75" customHeight="1" x14ac:dyDescent="0.4"/>
    <row r="346" s="1" customFormat="1" ht="18.75" customHeight="1" x14ac:dyDescent="0.4"/>
    <row r="347" s="1" customFormat="1" ht="18.75" customHeight="1" x14ac:dyDescent="0.4"/>
    <row r="348" s="1" customFormat="1" ht="18.75" customHeight="1" x14ac:dyDescent="0.4"/>
    <row r="349" s="1" customFormat="1" ht="18.75" customHeight="1" x14ac:dyDescent="0.4"/>
    <row r="350" s="1" customFormat="1" ht="18.75" customHeight="1" x14ac:dyDescent="0.4"/>
    <row r="351" s="1" customFormat="1" ht="18.75" customHeight="1" x14ac:dyDescent="0.4"/>
    <row r="352" s="1" customFormat="1" ht="18.75" customHeight="1" x14ac:dyDescent="0.4"/>
    <row r="353" s="1" customFormat="1" ht="18.75" customHeight="1" x14ac:dyDescent="0.4"/>
    <row r="354" s="1" customFormat="1" ht="18.75" customHeight="1" x14ac:dyDescent="0.4"/>
    <row r="355" s="1" customFormat="1" ht="18.75" customHeight="1" x14ac:dyDescent="0.4"/>
    <row r="356" s="1" customFormat="1" ht="18.75" customHeight="1" x14ac:dyDescent="0.4"/>
    <row r="357" s="1" customFormat="1" ht="18.75" customHeight="1" x14ac:dyDescent="0.4"/>
    <row r="358" s="1" customFormat="1" ht="18.75" customHeight="1" x14ac:dyDescent="0.4"/>
    <row r="359" s="1" customFormat="1" ht="18.75" customHeight="1" x14ac:dyDescent="0.4"/>
    <row r="360" s="1" customFormat="1" ht="18.75" customHeight="1" x14ac:dyDescent="0.4"/>
    <row r="361" s="1" customFormat="1" ht="18.75" customHeight="1" x14ac:dyDescent="0.4"/>
    <row r="362" s="1" customFormat="1" ht="18.75" customHeight="1" x14ac:dyDescent="0.4"/>
    <row r="363" s="1" customFormat="1" ht="18.75" customHeight="1" x14ac:dyDescent="0.4"/>
    <row r="364" s="1" customFormat="1" ht="18.75" customHeight="1" x14ac:dyDescent="0.4"/>
    <row r="365" s="1" customFormat="1" ht="18.75" customHeight="1" x14ac:dyDescent="0.4"/>
    <row r="366" s="1" customFormat="1" ht="18.75" customHeight="1" x14ac:dyDescent="0.4"/>
    <row r="367" s="1" customFormat="1" ht="18.75" customHeight="1" x14ac:dyDescent="0.4"/>
    <row r="368" s="1" customFormat="1" ht="18.75" customHeight="1" x14ac:dyDescent="0.4"/>
    <row r="369" s="1" customFormat="1" ht="18.75" customHeight="1" x14ac:dyDescent="0.4"/>
    <row r="370" s="1" customFormat="1" ht="18.75" customHeight="1" x14ac:dyDescent="0.4"/>
    <row r="371" s="1" customFormat="1" ht="18.75" customHeight="1" x14ac:dyDescent="0.4"/>
    <row r="372" s="1" customFormat="1" ht="18.75" customHeight="1" x14ac:dyDescent="0.4"/>
    <row r="373" s="1" customFormat="1" ht="18.75" customHeight="1" x14ac:dyDescent="0.4"/>
    <row r="374" s="1" customFormat="1" ht="18.75" customHeight="1" x14ac:dyDescent="0.4"/>
    <row r="375" s="1" customFormat="1" ht="18.75" customHeight="1" x14ac:dyDescent="0.4"/>
    <row r="376" s="1" customFormat="1" ht="18.75" customHeight="1" x14ac:dyDescent="0.4"/>
    <row r="377" s="1" customFormat="1" ht="18.75" customHeight="1" x14ac:dyDescent="0.4"/>
    <row r="378" s="1" customFormat="1" ht="18.75" customHeight="1" x14ac:dyDescent="0.4"/>
    <row r="379" s="1" customFormat="1" ht="18.75" customHeight="1" x14ac:dyDescent="0.4"/>
    <row r="380" s="1" customFormat="1" ht="18.75" customHeight="1" x14ac:dyDescent="0.4"/>
    <row r="381" s="1" customFormat="1" ht="18.75" customHeight="1" x14ac:dyDescent="0.4"/>
    <row r="382" s="1" customFormat="1" ht="18.75" customHeight="1" x14ac:dyDescent="0.4"/>
    <row r="383" s="1" customFormat="1" ht="18.75" customHeight="1" x14ac:dyDescent="0.4"/>
    <row r="384" s="1" customFormat="1" ht="18.75" customHeight="1" x14ac:dyDescent="0.4"/>
    <row r="385" s="1" customFormat="1" ht="18.75" customHeight="1" x14ac:dyDescent="0.4"/>
    <row r="386" s="1" customFormat="1" ht="18.75" customHeight="1" x14ac:dyDescent="0.4"/>
    <row r="387" s="1" customFormat="1" ht="18.75" customHeight="1" x14ac:dyDescent="0.4"/>
    <row r="388" s="1" customFormat="1" ht="18.75" customHeight="1" x14ac:dyDescent="0.4"/>
    <row r="389" s="1" customFormat="1" ht="18.75" customHeight="1" x14ac:dyDescent="0.4"/>
    <row r="390" s="1" customFormat="1" ht="18.75" customHeight="1" x14ac:dyDescent="0.4"/>
    <row r="391" s="1" customFormat="1" ht="18.75" customHeight="1" x14ac:dyDescent="0.4"/>
    <row r="392" s="1" customFormat="1" ht="18.75" customHeight="1" x14ac:dyDescent="0.4"/>
    <row r="393" s="1" customFormat="1" ht="18.75" customHeight="1" x14ac:dyDescent="0.4"/>
    <row r="394" s="1" customFormat="1" ht="18.75" customHeight="1" x14ac:dyDescent="0.4"/>
    <row r="395" s="1" customFormat="1" ht="18.75" customHeight="1" x14ac:dyDescent="0.4"/>
    <row r="396" s="1" customFormat="1" ht="18.75" customHeight="1" x14ac:dyDescent="0.4"/>
    <row r="397" s="1" customFormat="1" ht="18.75" customHeight="1" x14ac:dyDescent="0.4"/>
    <row r="398" s="1" customFormat="1" ht="18.75" customHeight="1" x14ac:dyDescent="0.4"/>
    <row r="399" s="1" customFormat="1" ht="18.75" customHeight="1" x14ac:dyDescent="0.4"/>
    <row r="400" s="1" customFormat="1" ht="18.75" customHeight="1" x14ac:dyDescent="0.4"/>
    <row r="401" s="1" customFormat="1" ht="18.75" customHeight="1" x14ac:dyDescent="0.4"/>
    <row r="402" s="1" customFormat="1" ht="18.75" customHeight="1" x14ac:dyDescent="0.4"/>
    <row r="403" s="1" customFormat="1" ht="18.75" customHeight="1" x14ac:dyDescent="0.4"/>
    <row r="404" s="1" customFormat="1" ht="18.75" customHeight="1" x14ac:dyDescent="0.4"/>
    <row r="405" s="1" customFormat="1" ht="18.75" customHeight="1" x14ac:dyDescent="0.4"/>
    <row r="406" s="1" customFormat="1" ht="18.75" customHeight="1" x14ac:dyDescent="0.4"/>
    <row r="407" s="1" customFormat="1" ht="18.75" customHeight="1" x14ac:dyDescent="0.4"/>
    <row r="408" s="1" customFormat="1" ht="18.75" customHeight="1" x14ac:dyDescent="0.4"/>
    <row r="409" s="1" customFormat="1" ht="18.75" customHeight="1" x14ac:dyDescent="0.4"/>
    <row r="410" s="1" customFormat="1" ht="18.75" customHeight="1" x14ac:dyDescent="0.4"/>
    <row r="411" s="1" customFormat="1" ht="18.75" customHeight="1" x14ac:dyDescent="0.4"/>
    <row r="412" s="1" customFormat="1" ht="18.75" customHeight="1" x14ac:dyDescent="0.4"/>
    <row r="413" s="1" customFormat="1" ht="18.75" customHeight="1" x14ac:dyDescent="0.4"/>
    <row r="414" s="1" customFormat="1" ht="18.75" customHeight="1" x14ac:dyDescent="0.4"/>
    <row r="415" s="1" customFormat="1" ht="18.75" customHeight="1" x14ac:dyDescent="0.4"/>
    <row r="416" s="1" customFormat="1" ht="18.75" customHeight="1" x14ac:dyDescent="0.4"/>
    <row r="417" s="1" customFormat="1" ht="18.75" customHeight="1" x14ac:dyDescent="0.4"/>
    <row r="418" s="1" customFormat="1" ht="18.75" customHeight="1" x14ac:dyDescent="0.4"/>
    <row r="419" s="1" customFormat="1" ht="18.75" customHeight="1" x14ac:dyDescent="0.4"/>
    <row r="420" s="1" customFormat="1" ht="18.75" customHeight="1" x14ac:dyDescent="0.4"/>
    <row r="421" s="1" customFormat="1" ht="18.75" customHeight="1" x14ac:dyDescent="0.4"/>
    <row r="422" s="1" customFormat="1" ht="18.75" customHeight="1" x14ac:dyDescent="0.4"/>
    <row r="423" s="1" customFormat="1" ht="18.75" customHeight="1" x14ac:dyDescent="0.4"/>
    <row r="424" s="1" customFormat="1" ht="18.75" customHeight="1" x14ac:dyDescent="0.4"/>
    <row r="425" s="1" customFormat="1" ht="18.75" customHeight="1" x14ac:dyDescent="0.4"/>
    <row r="426" s="1" customFormat="1" ht="18.75" customHeight="1" x14ac:dyDescent="0.4"/>
    <row r="427" s="1" customFormat="1" ht="18.75" customHeight="1" x14ac:dyDescent="0.4"/>
    <row r="428" s="1" customFormat="1" ht="18.75" customHeight="1" x14ac:dyDescent="0.4"/>
    <row r="429" s="1" customFormat="1" ht="18.75" customHeight="1" x14ac:dyDescent="0.4"/>
    <row r="430" s="1" customFormat="1" ht="18.75" customHeight="1" x14ac:dyDescent="0.4"/>
    <row r="431" s="1" customFormat="1" ht="18.75" customHeight="1" x14ac:dyDescent="0.4"/>
    <row r="432" s="1" customFormat="1" ht="18.75" customHeight="1" x14ac:dyDescent="0.4"/>
    <row r="433" s="1" customFormat="1" ht="18.75" customHeight="1" x14ac:dyDescent="0.4"/>
    <row r="434" s="1" customFormat="1" ht="18.75" customHeight="1" x14ac:dyDescent="0.4"/>
    <row r="435" s="1" customFormat="1" ht="18.75" customHeight="1" x14ac:dyDescent="0.4"/>
    <row r="436" s="1" customFormat="1" ht="18.75" customHeight="1" x14ac:dyDescent="0.4"/>
    <row r="437" s="1" customFormat="1" ht="18.75" customHeight="1" x14ac:dyDescent="0.4"/>
    <row r="438" s="1" customFormat="1" ht="18.75" customHeight="1" x14ac:dyDescent="0.4"/>
    <row r="439" s="1" customFormat="1" ht="18.75" customHeight="1" x14ac:dyDescent="0.4"/>
    <row r="440" s="1" customFormat="1" ht="18.75" customHeight="1" x14ac:dyDescent="0.4"/>
    <row r="441" s="1" customFormat="1" ht="18.75" customHeight="1" x14ac:dyDescent="0.4"/>
    <row r="442" s="1" customFormat="1" ht="18.75" customHeight="1" x14ac:dyDescent="0.4"/>
    <row r="443" s="1" customFormat="1" ht="18.75" customHeight="1" x14ac:dyDescent="0.4"/>
    <row r="444" s="1" customFormat="1" ht="18.75" customHeight="1" x14ac:dyDescent="0.4"/>
    <row r="445" s="1" customFormat="1" ht="18.75" customHeight="1" x14ac:dyDescent="0.4"/>
    <row r="446" s="1" customFormat="1" ht="18.75" customHeight="1" x14ac:dyDescent="0.4"/>
    <row r="447" s="1" customFormat="1" ht="18.75" customHeight="1" x14ac:dyDescent="0.4"/>
    <row r="448" s="1" customFormat="1" ht="18.75" customHeight="1" x14ac:dyDescent="0.4"/>
    <row r="449" s="1" customFormat="1" ht="18.75" customHeight="1" x14ac:dyDescent="0.4"/>
    <row r="450" s="1" customFormat="1" ht="18.75" customHeight="1" x14ac:dyDescent="0.4"/>
    <row r="451" s="1" customFormat="1" ht="18.75" customHeight="1" x14ac:dyDescent="0.4"/>
    <row r="452" s="1" customFormat="1" ht="18.75" customHeight="1" x14ac:dyDescent="0.4"/>
    <row r="453" s="1" customFormat="1" ht="18.75" customHeight="1" x14ac:dyDescent="0.4"/>
    <row r="454" s="1" customFormat="1" ht="18.75" customHeight="1" x14ac:dyDescent="0.4"/>
    <row r="455" s="1" customFormat="1" ht="18.75" customHeight="1" x14ac:dyDescent="0.4"/>
    <row r="456" s="1" customFormat="1" ht="18.75" customHeight="1" x14ac:dyDescent="0.4"/>
    <row r="457" s="1" customFormat="1" ht="18.75" customHeight="1" x14ac:dyDescent="0.4"/>
    <row r="458" s="1" customFormat="1" ht="18.75" customHeight="1" x14ac:dyDescent="0.4"/>
    <row r="459" s="1" customFormat="1" ht="18.75" customHeight="1" x14ac:dyDescent="0.4"/>
    <row r="460" s="1" customFormat="1" ht="18.75" customHeight="1" x14ac:dyDescent="0.4"/>
    <row r="461" s="1" customFormat="1" ht="18.75" customHeight="1" x14ac:dyDescent="0.4"/>
    <row r="462" s="1" customFormat="1" ht="18.75" customHeight="1" x14ac:dyDescent="0.4"/>
    <row r="463" s="1" customFormat="1" ht="18.75" customHeight="1" x14ac:dyDescent="0.4"/>
    <row r="464" s="1" customFormat="1" ht="18.75" customHeight="1" x14ac:dyDescent="0.4"/>
    <row r="465" s="1" customFormat="1" ht="18.75" customHeight="1" x14ac:dyDescent="0.4"/>
    <row r="466" s="1" customFormat="1" ht="18.75" customHeight="1" x14ac:dyDescent="0.4"/>
    <row r="467" s="1" customFormat="1" ht="18.75" customHeight="1" x14ac:dyDescent="0.4"/>
    <row r="468" s="1" customFormat="1" ht="18.75" customHeight="1" x14ac:dyDescent="0.4"/>
    <row r="469" s="1" customFormat="1" ht="18.75" customHeight="1" x14ac:dyDescent="0.4"/>
    <row r="470" s="1" customFormat="1" ht="18.75" customHeight="1" x14ac:dyDescent="0.4"/>
    <row r="471" s="1" customFormat="1" ht="18.75" customHeight="1" x14ac:dyDescent="0.4"/>
    <row r="472" s="1" customFormat="1" ht="18.75" customHeight="1" x14ac:dyDescent="0.4"/>
    <row r="473" s="1" customFormat="1" ht="18.75" customHeight="1" x14ac:dyDescent="0.4"/>
    <row r="474" s="1" customFormat="1" ht="18.75" customHeight="1" x14ac:dyDescent="0.4"/>
    <row r="475" s="1" customFormat="1" ht="18.75" customHeight="1" x14ac:dyDescent="0.4"/>
    <row r="476" s="1" customFormat="1" ht="18.75" customHeight="1" x14ac:dyDescent="0.4"/>
    <row r="477" s="1" customFormat="1" ht="18.75" customHeight="1" x14ac:dyDescent="0.4"/>
    <row r="478" s="1" customFormat="1" ht="18.75" customHeight="1" x14ac:dyDescent="0.4"/>
    <row r="479" s="1" customFormat="1" ht="18.75" customHeight="1" x14ac:dyDescent="0.4"/>
    <row r="480" s="1" customFormat="1" ht="18.75" customHeight="1" x14ac:dyDescent="0.4"/>
    <row r="481" s="1" customFormat="1" ht="18.75" customHeight="1" x14ac:dyDescent="0.4"/>
    <row r="482" s="1" customFormat="1" ht="18.75" customHeight="1" x14ac:dyDescent="0.4"/>
    <row r="483" s="1" customFormat="1" ht="18.75" customHeight="1" x14ac:dyDescent="0.4"/>
    <row r="484" s="1" customFormat="1" ht="18.75" customHeight="1" x14ac:dyDescent="0.4"/>
    <row r="485" s="1" customFormat="1" ht="18.75" customHeight="1" x14ac:dyDescent="0.4"/>
    <row r="486" s="1" customFormat="1" ht="18.75" customHeight="1" x14ac:dyDescent="0.4"/>
    <row r="487" s="1" customFormat="1" ht="18.75" customHeight="1" x14ac:dyDescent="0.4"/>
    <row r="488" s="1" customFormat="1" ht="18.75" customHeight="1" x14ac:dyDescent="0.4"/>
    <row r="489" s="1" customFormat="1" ht="18.75" customHeight="1" x14ac:dyDescent="0.4"/>
    <row r="490" s="1" customFormat="1" ht="18.75" customHeight="1" x14ac:dyDescent="0.4"/>
    <row r="491" s="1" customFormat="1" ht="18.75" customHeight="1" x14ac:dyDescent="0.4"/>
    <row r="492" s="1" customFormat="1" ht="18.75" customHeight="1" x14ac:dyDescent="0.4"/>
    <row r="493" s="1" customFormat="1" ht="18.75" customHeight="1" x14ac:dyDescent="0.4"/>
    <row r="494" s="1" customFormat="1" ht="18.75" customHeight="1" x14ac:dyDescent="0.4"/>
    <row r="495" s="1" customFormat="1" ht="18.75" customHeight="1" x14ac:dyDescent="0.4"/>
    <row r="496" s="1" customFormat="1" ht="18.75" customHeight="1" x14ac:dyDescent="0.4"/>
    <row r="497" s="1" customFormat="1" ht="18.75" customHeight="1" x14ac:dyDescent="0.4"/>
    <row r="498" s="1" customFormat="1" ht="18.75" customHeight="1" x14ac:dyDescent="0.4"/>
    <row r="499" s="1" customFormat="1" ht="18.75" customHeight="1" x14ac:dyDescent="0.4"/>
    <row r="500" s="1" customFormat="1" ht="18.75" customHeight="1" x14ac:dyDescent="0.4"/>
    <row r="501" s="1" customFormat="1" ht="18.75" customHeight="1" x14ac:dyDescent="0.4"/>
    <row r="502" s="1" customFormat="1" ht="18.75" customHeight="1" x14ac:dyDescent="0.4"/>
    <row r="503" s="1" customFormat="1" ht="18.75" customHeight="1" x14ac:dyDescent="0.4"/>
    <row r="504" s="1" customFormat="1" ht="18.75" customHeight="1" x14ac:dyDescent="0.4"/>
    <row r="505" s="1" customFormat="1" ht="18.75" customHeight="1" x14ac:dyDescent="0.4"/>
    <row r="506" s="1" customFormat="1" ht="18.75" customHeight="1" x14ac:dyDescent="0.4"/>
    <row r="507" s="1" customFormat="1" ht="18.75" customHeight="1" x14ac:dyDescent="0.4"/>
    <row r="508" s="1" customFormat="1" ht="18.75" customHeight="1" x14ac:dyDescent="0.4"/>
    <row r="509" s="1" customFormat="1" ht="18.75" customHeight="1" x14ac:dyDescent="0.4"/>
    <row r="510" s="1" customFormat="1" ht="18.75" customHeight="1" x14ac:dyDescent="0.4"/>
    <row r="511" s="1" customFormat="1" ht="18.75" customHeight="1" x14ac:dyDescent="0.4"/>
    <row r="512" s="1" customFormat="1" ht="18.75" customHeight="1" x14ac:dyDescent="0.4"/>
    <row r="513" s="1" customFormat="1" ht="18.75" customHeight="1" x14ac:dyDescent="0.4"/>
    <row r="514" s="1" customFormat="1" ht="18.75" customHeight="1" x14ac:dyDescent="0.4"/>
    <row r="515" s="1" customFormat="1" ht="18.75" customHeight="1" x14ac:dyDescent="0.4"/>
    <row r="516" s="1" customFormat="1" ht="18.75" customHeight="1" x14ac:dyDescent="0.4"/>
    <row r="517" s="1" customFormat="1" ht="18.75" customHeight="1" x14ac:dyDescent="0.4"/>
    <row r="518" s="1" customFormat="1" ht="18.75" customHeight="1" x14ac:dyDescent="0.4"/>
    <row r="519" s="1" customFormat="1" ht="18.75" customHeight="1" x14ac:dyDescent="0.4"/>
    <row r="520" s="1" customFormat="1" ht="18.75" customHeight="1" x14ac:dyDescent="0.4"/>
    <row r="521" s="1" customFormat="1" ht="18.75" customHeight="1" x14ac:dyDescent="0.4"/>
    <row r="522" s="1" customFormat="1" ht="18.75" customHeight="1" x14ac:dyDescent="0.4"/>
    <row r="523" s="1" customFormat="1" ht="18.75" customHeight="1" x14ac:dyDescent="0.4"/>
    <row r="524" s="1" customFormat="1" ht="18.75" customHeight="1" x14ac:dyDescent="0.4"/>
    <row r="525" s="1" customFormat="1" ht="18.75" customHeight="1" x14ac:dyDescent="0.4"/>
    <row r="526" s="1" customFormat="1" ht="18.75" customHeight="1" x14ac:dyDescent="0.4"/>
    <row r="527" s="1" customFormat="1" ht="18.75" customHeight="1" x14ac:dyDescent="0.4"/>
    <row r="528" s="1" customFormat="1" ht="18.75" customHeight="1" x14ac:dyDescent="0.4"/>
    <row r="529" s="1" customFormat="1" ht="18.75" customHeight="1" x14ac:dyDescent="0.4"/>
    <row r="530" s="1" customFormat="1" ht="18.75" customHeight="1" x14ac:dyDescent="0.4"/>
    <row r="531" s="1" customFormat="1" ht="18.75" customHeight="1" x14ac:dyDescent="0.4"/>
    <row r="532" s="1" customFormat="1" ht="18.75" customHeight="1" x14ac:dyDescent="0.4"/>
    <row r="533" s="1" customFormat="1" ht="18.75" customHeight="1" x14ac:dyDescent="0.4"/>
    <row r="534" s="1" customFormat="1" ht="18.75" customHeight="1" x14ac:dyDescent="0.4"/>
    <row r="535" s="1" customFormat="1" ht="18.75" customHeight="1" x14ac:dyDescent="0.4"/>
    <row r="536" s="1" customFormat="1" ht="18.75" customHeight="1" x14ac:dyDescent="0.4"/>
    <row r="537" s="1" customFormat="1" ht="18.75" customHeight="1" x14ac:dyDescent="0.4"/>
    <row r="538" s="1" customFormat="1" ht="18.75" customHeight="1" x14ac:dyDescent="0.4"/>
    <row r="539" s="1" customFormat="1" ht="18.75" customHeight="1" x14ac:dyDescent="0.4"/>
    <row r="540" s="1" customFormat="1" ht="18.75" customHeight="1" x14ac:dyDescent="0.4"/>
    <row r="541" s="1" customFormat="1" ht="18.75" customHeight="1" x14ac:dyDescent="0.4"/>
    <row r="542" s="1" customFormat="1" ht="18.75" customHeight="1" x14ac:dyDescent="0.4"/>
    <row r="543" s="1" customFormat="1" ht="18.75" customHeight="1" x14ac:dyDescent="0.4"/>
    <row r="544" s="1" customFormat="1" ht="18.75" customHeight="1" x14ac:dyDescent="0.4"/>
    <row r="545" s="1" customFormat="1" ht="18.75" customHeight="1" x14ac:dyDescent="0.4"/>
    <row r="546" s="1" customFormat="1" ht="18.75" customHeight="1" x14ac:dyDescent="0.4"/>
    <row r="547" s="1" customFormat="1" ht="18.75" customHeight="1" x14ac:dyDescent="0.4"/>
    <row r="548" s="1" customFormat="1" ht="18.75" customHeight="1" x14ac:dyDescent="0.4"/>
    <row r="549" s="1" customFormat="1" ht="18.75" customHeight="1" x14ac:dyDescent="0.4"/>
    <row r="550" s="1" customFormat="1" ht="18.75" customHeight="1" x14ac:dyDescent="0.4"/>
    <row r="551" s="1" customFormat="1" ht="18.75" customHeight="1" x14ac:dyDescent="0.4"/>
    <row r="552" s="1" customFormat="1" ht="18.75" customHeight="1" x14ac:dyDescent="0.4"/>
    <row r="553" s="1" customFormat="1" ht="18.75" customHeight="1" x14ac:dyDescent="0.4"/>
    <row r="554" s="1" customFormat="1" ht="18.75" customHeight="1" x14ac:dyDescent="0.4"/>
    <row r="555" s="1" customFormat="1" ht="18.75" customHeight="1" x14ac:dyDescent="0.4"/>
    <row r="556" s="1" customFormat="1" ht="18.75" customHeight="1" x14ac:dyDescent="0.4"/>
    <row r="557" s="1" customFormat="1" ht="18.75" customHeight="1" x14ac:dyDescent="0.4"/>
    <row r="558" s="1" customFormat="1" ht="18.75" customHeight="1" x14ac:dyDescent="0.4"/>
    <row r="559" s="1" customFormat="1" ht="18.75" customHeight="1" x14ac:dyDescent="0.4"/>
    <row r="560" s="1" customFormat="1" ht="18.75" customHeight="1" x14ac:dyDescent="0.4"/>
    <row r="561" s="1" customFormat="1" ht="18.75" customHeight="1" x14ac:dyDescent="0.4"/>
    <row r="562" s="1" customFormat="1" ht="18.75" customHeight="1" x14ac:dyDescent="0.4"/>
    <row r="563" s="1" customFormat="1" ht="18.75" customHeight="1" x14ac:dyDescent="0.4"/>
    <row r="564" s="1" customFormat="1" ht="18.75" customHeight="1" x14ac:dyDescent="0.4"/>
    <row r="565" s="1" customFormat="1" ht="18.75" customHeight="1" x14ac:dyDescent="0.4"/>
    <row r="566" s="1" customFormat="1" ht="18.75" customHeight="1" x14ac:dyDescent="0.4"/>
    <row r="567" s="1" customFormat="1" ht="18.75" customHeight="1" x14ac:dyDescent="0.4"/>
    <row r="568" s="1" customFormat="1" ht="18.75" customHeight="1" x14ac:dyDescent="0.4"/>
    <row r="569" s="1" customFormat="1" ht="18.75" customHeight="1" x14ac:dyDescent="0.4"/>
    <row r="570" s="1" customFormat="1" ht="18.75" customHeight="1" x14ac:dyDescent="0.4"/>
    <row r="571" s="1" customFormat="1" ht="18.75" customHeight="1" x14ac:dyDescent="0.4"/>
    <row r="572" s="1" customFormat="1" ht="18.75" customHeight="1" x14ac:dyDescent="0.4"/>
    <row r="573" s="1" customFormat="1" ht="18.75" customHeight="1" x14ac:dyDescent="0.4"/>
    <row r="574" s="1" customFormat="1" ht="18.75" customHeight="1" x14ac:dyDescent="0.4"/>
    <row r="575" s="1" customFormat="1" ht="18.75" customHeight="1" x14ac:dyDescent="0.4"/>
    <row r="576" s="1" customFormat="1" ht="18.75" customHeight="1" x14ac:dyDescent="0.4"/>
    <row r="577" s="1" customFormat="1" ht="18.75" customHeight="1" x14ac:dyDescent="0.4"/>
    <row r="578" s="1" customFormat="1" ht="18.75" customHeight="1" x14ac:dyDescent="0.4"/>
    <row r="579" s="1" customFormat="1" ht="18.75" customHeight="1" x14ac:dyDescent="0.4"/>
    <row r="580" s="1" customFormat="1" ht="18.75" customHeight="1" x14ac:dyDescent="0.4"/>
    <row r="581" s="1" customFormat="1" ht="18.75" customHeight="1" x14ac:dyDescent="0.4"/>
    <row r="582" s="1" customFormat="1" ht="18.75" customHeight="1" x14ac:dyDescent="0.4"/>
    <row r="583" s="1" customFormat="1" ht="18.75" customHeight="1" x14ac:dyDescent="0.4"/>
    <row r="584" s="1" customFormat="1" ht="18.75" customHeight="1" x14ac:dyDescent="0.4"/>
    <row r="585" s="1" customFormat="1" ht="18.75" customHeight="1" x14ac:dyDescent="0.4"/>
    <row r="586" s="1" customFormat="1" ht="18.75" customHeight="1" x14ac:dyDescent="0.4"/>
    <row r="587" s="1" customFormat="1" ht="18.75" customHeight="1" x14ac:dyDescent="0.4"/>
    <row r="588" s="1" customFormat="1" ht="18.75" customHeight="1" x14ac:dyDescent="0.4"/>
    <row r="589" s="1" customFormat="1" ht="18.75" customHeight="1" x14ac:dyDescent="0.4"/>
    <row r="590" s="1" customFormat="1" ht="18.75" customHeight="1" x14ac:dyDescent="0.4"/>
    <row r="591" s="1" customFormat="1" ht="18.75" customHeight="1" x14ac:dyDescent="0.4"/>
    <row r="592" s="1" customFormat="1" ht="18.75" customHeight="1" x14ac:dyDescent="0.4"/>
    <row r="593" s="1" customFormat="1" ht="18.75" customHeight="1" x14ac:dyDescent="0.4"/>
    <row r="594" s="1" customFormat="1" ht="18.75" customHeight="1" x14ac:dyDescent="0.4"/>
    <row r="595" s="1" customFormat="1" ht="18.75" customHeight="1" x14ac:dyDescent="0.4"/>
    <row r="596" s="1" customFormat="1" ht="18.75" customHeight="1" x14ac:dyDescent="0.4"/>
    <row r="597" s="1" customFormat="1" ht="18.75" customHeight="1" x14ac:dyDescent="0.4"/>
    <row r="598" s="1" customFormat="1" ht="18.75" customHeight="1" x14ac:dyDescent="0.4"/>
    <row r="599" s="1" customFormat="1" ht="18.75" customHeight="1" x14ac:dyDescent="0.4"/>
    <row r="600" s="1" customFormat="1" ht="18.75" customHeight="1" x14ac:dyDescent="0.4"/>
    <row r="601" s="1" customFormat="1" ht="18.75" customHeight="1" x14ac:dyDescent="0.4"/>
    <row r="602" s="1" customFormat="1" ht="18.75" customHeight="1" x14ac:dyDescent="0.4"/>
    <row r="603" s="1" customFormat="1" ht="18.75" customHeight="1" x14ac:dyDescent="0.4"/>
    <row r="604" s="1" customFormat="1" ht="18.75" customHeight="1" x14ac:dyDescent="0.4"/>
    <row r="605" s="1" customFormat="1" ht="18.75" customHeight="1" x14ac:dyDescent="0.4"/>
    <row r="606" s="1" customFormat="1" ht="18.75" customHeight="1" x14ac:dyDescent="0.4"/>
    <row r="607" s="1" customFormat="1" ht="18.75" customHeight="1" x14ac:dyDescent="0.4"/>
    <row r="608" s="1" customFormat="1" ht="18.75" customHeight="1" x14ac:dyDescent="0.4"/>
    <row r="609" s="1" customFormat="1" ht="18.75" customHeight="1" x14ac:dyDescent="0.4"/>
    <row r="610" s="1" customFormat="1" ht="18.75" customHeight="1" x14ac:dyDescent="0.4"/>
    <row r="611" s="1" customFormat="1" ht="18.75" customHeight="1" x14ac:dyDescent="0.4"/>
    <row r="612" s="1" customFormat="1" ht="18.75" customHeight="1" x14ac:dyDescent="0.4"/>
    <row r="613" s="1" customFormat="1" ht="18.75" customHeight="1" x14ac:dyDescent="0.4"/>
    <row r="614" s="1" customFormat="1" ht="18.75" customHeight="1" x14ac:dyDescent="0.4"/>
    <row r="615" s="1" customFormat="1" ht="18.75" customHeight="1" x14ac:dyDescent="0.4"/>
    <row r="616" s="1" customFormat="1" ht="18.75" customHeight="1" x14ac:dyDescent="0.4"/>
    <row r="617" s="1" customFormat="1" ht="18.75" customHeight="1" x14ac:dyDescent="0.4"/>
    <row r="618" s="1" customFormat="1" ht="18.75" customHeight="1" x14ac:dyDescent="0.4"/>
    <row r="619" s="1" customFormat="1" ht="18.75" customHeight="1" x14ac:dyDescent="0.4"/>
    <row r="620" s="1" customFormat="1" ht="18.75" customHeight="1" x14ac:dyDescent="0.4"/>
    <row r="621" s="1" customFormat="1" ht="18.75" customHeight="1" x14ac:dyDescent="0.4"/>
    <row r="622" s="1" customFormat="1" ht="18.75" customHeight="1" x14ac:dyDescent="0.4"/>
    <row r="623" s="1" customFormat="1" ht="18.75" customHeight="1" x14ac:dyDescent="0.4"/>
    <row r="624" s="1" customFormat="1" ht="18.75" customHeight="1" x14ac:dyDescent="0.4"/>
    <row r="625" s="1" customFormat="1" ht="18.75" customHeight="1" x14ac:dyDescent="0.4"/>
    <row r="626" s="1" customFormat="1" ht="18.75" customHeight="1" x14ac:dyDescent="0.4"/>
    <row r="627" s="1" customFormat="1" ht="18.75" customHeight="1" x14ac:dyDescent="0.4"/>
    <row r="628" s="1" customFormat="1" ht="18.75" customHeight="1" x14ac:dyDescent="0.4"/>
    <row r="629" s="1" customFormat="1" ht="18.75" customHeight="1" x14ac:dyDescent="0.4"/>
    <row r="630" s="1" customFormat="1" ht="18.75" customHeight="1" x14ac:dyDescent="0.4"/>
    <row r="631" s="1" customFormat="1" ht="18.75" customHeight="1" x14ac:dyDescent="0.4"/>
    <row r="632" s="1" customFormat="1" ht="18.75" customHeight="1" x14ac:dyDescent="0.4"/>
    <row r="633" s="1" customFormat="1" ht="18.75" customHeight="1" x14ac:dyDescent="0.4"/>
    <row r="634" s="1" customFormat="1" ht="18.75" customHeight="1" x14ac:dyDescent="0.4"/>
    <row r="635" s="1" customFormat="1" ht="18.75" customHeight="1" x14ac:dyDescent="0.4"/>
    <row r="636" s="1" customFormat="1" ht="18.75" customHeight="1" x14ac:dyDescent="0.4"/>
    <row r="637" s="1" customFormat="1" ht="18.75" customHeight="1" x14ac:dyDescent="0.4"/>
    <row r="638" s="1" customFormat="1" ht="18.75" customHeight="1" x14ac:dyDescent="0.4"/>
    <row r="639" s="1" customFormat="1" ht="18.75" customHeight="1" x14ac:dyDescent="0.4"/>
    <row r="640" s="1" customFormat="1" ht="18.75" customHeight="1" x14ac:dyDescent="0.4"/>
    <row r="641" s="1" customFormat="1" ht="18.75" customHeight="1" x14ac:dyDescent="0.4"/>
    <row r="642" s="1" customFormat="1" ht="18.75" customHeight="1" x14ac:dyDescent="0.4"/>
    <row r="643" s="1" customFormat="1" ht="18.75" customHeight="1" x14ac:dyDescent="0.4"/>
    <row r="644" s="1" customFormat="1" ht="18.75" customHeight="1" x14ac:dyDescent="0.4"/>
    <row r="645" s="1" customFormat="1" ht="18.75" customHeight="1" x14ac:dyDescent="0.4"/>
    <row r="646" s="1" customFormat="1" ht="18.75" customHeight="1" x14ac:dyDescent="0.4"/>
    <row r="647" s="1" customFormat="1" ht="18.75" customHeight="1" x14ac:dyDescent="0.4"/>
    <row r="648" s="1" customFormat="1" ht="18.75" customHeight="1" x14ac:dyDescent="0.4"/>
    <row r="649" s="1" customFormat="1" ht="18.75" customHeight="1" x14ac:dyDescent="0.4"/>
    <row r="650" s="1" customFormat="1" ht="18.75" customHeight="1" x14ac:dyDescent="0.4"/>
    <row r="651" s="1" customFormat="1" ht="18.75" customHeight="1" x14ac:dyDescent="0.4"/>
    <row r="652" s="1" customFormat="1" ht="18.75" customHeight="1" x14ac:dyDescent="0.4"/>
    <row r="653" s="1" customFormat="1" ht="18.75" customHeight="1" x14ac:dyDescent="0.4"/>
    <row r="654" s="1" customFormat="1" ht="18.75" customHeight="1" x14ac:dyDescent="0.4"/>
    <row r="655" s="1" customFormat="1" ht="18.75" customHeight="1" x14ac:dyDescent="0.4"/>
    <row r="656" s="1" customFormat="1" ht="18.75" customHeight="1" x14ac:dyDescent="0.4"/>
    <row r="657" s="1" customFormat="1" ht="18.75" customHeight="1" x14ac:dyDescent="0.4"/>
    <row r="658" s="1" customFormat="1" ht="18.75" customHeight="1" x14ac:dyDescent="0.4"/>
    <row r="659" s="1" customFormat="1" ht="18.75" customHeight="1" x14ac:dyDescent="0.4"/>
    <row r="660" s="1" customFormat="1" ht="18.75" customHeight="1" x14ac:dyDescent="0.4"/>
    <row r="661" s="1" customFormat="1" ht="18.75" customHeight="1" x14ac:dyDescent="0.4"/>
    <row r="662" s="1" customFormat="1" ht="18.75" customHeight="1" x14ac:dyDescent="0.4"/>
    <row r="663" s="1" customFormat="1" ht="18.75" customHeight="1" x14ac:dyDescent="0.4"/>
    <row r="664" s="1" customFormat="1" ht="18.75" customHeight="1" x14ac:dyDescent="0.4"/>
    <row r="665" s="1" customFormat="1" ht="18.75" customHeight="1" x14ac:dyDescent="0.4"/>
    <row r="666" s="1" customFormat="1" ht="18.75" customHeight="1" x14ac:dyDescent="0.4"/>
    <row r="667" s="1" customFormat="1" ht="18.75" customHeight="1" x14ac:dyDescent="0.4"/>
    <row r="668" s="1" customFormat="1" ht="18.75" customHeight="1" x14ac:dyDescent="0.4"/>
    <row r="669" s="1" customFormat="1" ht="18.75" customHeight="1" x14ac:dyDescent="0.4"/>
    <row r="670" s="1" customFormat="1" ht="18.75" customHeight="1" x14ac:dyDescent="0.4"/>
    <row r="671" s="1" customFormat="1" ht="18.75" customHeight="1" x14ac:dyDescent="0.4"/>
    <row r="672" s="1" customFormat="1" ht="18.75" customHeight="1" x14ac:dyDescent="0.4"/>
    <row r="673" s="1" customFormat="1" ht="18.75" customHeight="1" x14ac:dyDescent="0.4"/>
    <row r="674" s="1" customFormat="1" ht="18.75" customHeight="1" x14ac:dyDescent="0.4"/>
    <row r="675" s="1" customFormat="1" ht="18.75" customHeight="1" x14ac:dyDescent="0.4"/>
    <row r="676" s="1" customFormat="1" ht="18.75" customHeight="1" x14ac:dyDescent="0.4"/>
    <row r="677" s="1" customFormat="1" ht="18.75" customHeight="1" x14ac:dyDescent="0.4"/>
    <row r="678" s="1" customFormat="1" ht="18.75" customHeight="1" x14ac:dyDescent="0.4"/>
    <row r="679" s="1" customFormat="1" ht="18.75" customHeight="1" x14ac:dyDescent="0.4"/>
    <row r="680" s="1" customFormat="1" ht="18.75" customHeight="1" x14ac:dyDescent="0.4"/>
    <row r="681" s="1" customFormat="1" ht="18.75" customHeight="1" x14ac:dyDescent="0.4"/>
    <row r="682" s="1" customFormat="1" ht="18.75" customHeight="1" x14ac:dyDescent="0.4"/>
    <row r="683" s="1" customFormat="1" ht="18.75" customHeight="1" x14ac:dyDescent="0.4"/>
    <row r="684" s="1" customFormat="1" ht="18.75" customHeight="1" x14ac:dyDescent="0.4"/>
    <row r="685" s="1" customFormat="1" ht="18.75" customHeight="1" x14ac:dyDescent="0.4"/>
    <row r="686" s="1" customFormat="1" ht="18.75" customHeight="1" x14ac:dyDescent="0.4"/>
    <row r="687" s="1" customFormat="1" ht="18.75" customHeight="1" x14ac:dyDescent="0.4"/>
    <row r="688" s="1" customFormat="1" ht="18.75" customHeight="1" x14ac:dyDescent="0.4"/>
    <row r="689" s="1" customFormat="1" ht="18.75" customHeight="1" x14ac:dyDescent="0.4"/>
    <row r="690" s="1" customFormat="1" ht="18.75" customHeight="1" x14ac:dyDescent="0.4"/>
    <row r="691" s="1" customFormat="1" ht="18.75" customHeight="1" x14ac:dyDescent="0.4"/>
    <row r="692" s="1" customFormat="1" ht="18.75" customHeight="1" x14ac:dyDescent="0.4"/>
    <row r="693" s="1" customFormat="1" ht="18.75" customHeight="1" x14ac:dyDescent="0.4"/>
  </sheetData>
  <sheetProtection sheet="1" objects="1" scenarios="1"/>
  <mergeCells count="690">
    <mergeCell ref="C115:G115"/>
    <mergeCell ref="H115:M115"/>
    <mergeCell ref="O115:Q115"/>
    <mergeCell ref="R115:S115"/>
    <mergeCell ref="T115:V115"/>
    <mergeCell ref="W115:X115"/>
    <mergeCell ref="Y115:AB115"/>
    <mergeCell ref="C116:G116"/>
    <mergeCell ref="H116:M116"/>
    <mergeCell ref="O116:Q116"/>
    <mergeCell ref="R116:S116"/>
    <mergeCell ref="T116:V116"/>
    <mergeCell ref="W116:X116"/>
    <mergeCell ref="Y116:AB116"/>
    <mergeCell ref="C111:G111"/>
    <mergeCell ref="H111:M111"/>
    <mergeCell ref="O111:Q111"/>
    <mergeCell ref="R111:S111"/>
    <mergeCell ref="T111:V111"/>
    <mergeCell ref="W111:X111"/>
    <mergeCell ref="Y111:AB111"/>
    <mergeCell ref="C112:G112"/>
    <mergeCell ref="H112:M112"/>
    <mergeCell ref="O112:Q112"/>
    <mergeCell ref="R112:S112"/>
    <mergeCell ref="T112:V112"/>
    <mergeCell ref="W112:X112"/>
    <mergeCell ref="Y112:AB112"/>
    <mergeCell ref="C107:G107"/>
    <mergeCell ref="H107:M107"/>
    <mergeCell ref="O107:Q107"/>
    <mergeCell ref="R107:S107"/>
    <mergeCell ref="T107:V107"/>
    <mergeCell ref="W107:X107"/>
    <mergeCell ref="Y107:AB107"/>
    <mergeCell ref="C108:G108"/>
    <mergeCell ref="H108:M108"/>
    <mergeCell ref="O108:Q108"/>
    <mergeCell ref="R108:S108"/>
    <mergeCell ref="T108:V108"/>
    <mergeCell ref="W108:X108"/>
    <mergeCell ref="Y108:AB108"/>
    <mergeCell ref="C103:G103"/>
    <mergeCell ref="H103:M103"/>
    <mergeCell ref="O103:Q103"/>
    <mergeCell ref="R103:S103"/>
    <mergeCell ref="T103:V103"/>
    <mergeCell ref="W103:X103"/>
    <mergeCell ref="Y103:AB103"/>
    <mergeCell ref="C104:G104"/>
    <mergeCell ref="H104:M104"/>
    <mergeCell ref="O104:Q104"/>
    <mergeCell ref="R104:S104"/>
    <mergeCell ref="T104:V104"/>
    <mergeCell ref="W104:X104"/>
    <mergeCell ref="Y104:AB104"/>
    <mergeCell ref="C97:G97"/>
    <mergeCell ref="H97:M97"/>
    <mergeCell ref="O97:Q97"/>
    <mergeCell ref="R97:S97"/>
    <mergeCell ref="T97:V97"/>
    <mergeCell ref="W97:X97"/>
    <mergeCell ref="Y97:AB97"/>
    <mergeCell ref="C99:G99"/>
    <mergeCell ref="H99:M99"/>
    <mergeCell ref="O99:Q99"/>
    <mergeCell ref="R99:S99"/>
    <mergeCell ref="T99:V99"/>
    <mergeCell ref="W99:X99"/>
    <mergeCell ref="Y99:AB99"/>
    <mergeCell ref="C98:G98"/>
    <mergeCell ref="H98:M98"/>
    <mergeCell ref="O98:Q98"/>
    <mergeCell ref="R98:S98"/>
    <mergeCell ref="T98:V98"/>
    <mergeCell ref="W98:X98"/>
    <mergeCell ref="Y98:AB98"/>
    <mergeCell ref="W65:X65"/>
    <mergeCell ref="R96:S96"/>
    <mergeCell ref="T96:V96"/>
    <mergeCell ref="W96:X96"/>
    <mergeCell ref="Y96:AB96"/>
    <mergeCell ref="O75:Q75"/>
    <mergeCell ref="C73:G73"/>
    <mergeCell ref="H73:M73"/>
    <mergeCell ref="O73:Q73"/>
    <mergeCell ref="R73:S73"/>
    <mergeCell ref="T73:V73"/>
    <mergeCell ref="W73:X73"/>
    <mergeCell ref="Y73:AB73"/>
    <mergeCell ref="C74:G74"/>
    <mergeCell ref="H74:M74"/>
    <mergeCell ref="O74:Q74"/>
    <mergeCell ref="R74:S74"/>
    <mergeCell ref="T74:V74"/>
    <mergeCell ref="W74:X74"/>
    <mergeCell ref="Y74:AB74"/>
    <mergeCell ref="C80:G80"/>
    <mergeCell ref="H80:M80"/>
    <mergeCell ref="O80:Q80"/>
    <mergeCell ref="R80:S80"/>
    <mergeCell ref="C63:G63"/>
    <mergeCell ref="H63:M63"/>
    <mergeCell ref="O63:Q63"/>
    <mergeCell ref="R63:S63"/>
    <mergeCell ref="T63:V63"/>
    <mergeCell ref="W63:X63"/>
    <mergeCell ref="Y63:AB63"/>
    <mergeCell ref="C64:G64"/>
    <mergeCell ref="H64:M64"/>
    <mergeCell ref="O64:Q64"/>
    <mergeCell ref="R64:S64"/>
    <mergeCell ref="T64:V64"/>
    <mergeCell ref="W64:X64"/>
    <mergeCell ref="Y64:AB64"/>
    <mergeCell ref="O28:Q28"/>
    <mergeCell ref="R28:S28"/>
    <mergeCell ref="T28:V28"/>
    <mergeCell ref="W28:X28"/>
    <mergeCell ref="Y28:AB28"/>
    <mergeCell ref="C19:G19"/>
    <mergeCell ref="H19:M19"/>
    <mergeCell ref="O19:Q19"/>
    <mergeCell ref="R19:S19"/>
    <mergeCell ref="T19:V19"/>
    <mergeCell ref="W19:X19"/>
    <mergeCell ref="Y19:AB19"/>
    <mergeCell ref="C20:G20"/>
    <mergeCell ref="H20:M20"/>
    <mergeCell ref="O20:Q20"/>
    <mergeCell ref="R20:S20"/>
    <mergeCell ref="T20:V20"/>
    <mergeCell ref="W20:X20"/>
    <mergeCell ref="Y20:AB20"/>
    <mergeCell ref="C21:G21"/>
    <mergeCell ref="H21:M21"/>
    <mergeCell ref="O21:Q21"/>
    <mergeCell ref="R21:S21"/>
    <mergeCell ref="T21:V21"/>
    <mergeCell ref="C76:G76"/>
    <mergeCell ref="H76:M76"/>
    <mergeCell ref="W80:X80"/>
    <mergeCell ref="Y80:AB80"/>
    <mergeCell ref="C77:G77"/>
    <mergeCell ref="H77:M77"/>
    <mergeCell ref="O77:Q77"/>
    <mergeCell ref="R77:S77"/>
    <mergeCell ref="T77:V77"/>
    <mergeCell ref="W77:X77"/>
    <mergeCell ref="Y77:AB77"/>
    <mergeCell ref="C78:G78"/>
    <mergeCell ref="H78:M78"/>
    <mergeCell ref="O78:Q78"/>
    <mergeCell ref="O76:Q76"/>
    <mergeCell ref="R76:S76"/>
    <mergeCell ref="T76:V76"/>
    <mergeCell ref="W76:X76"/>
    <mergeCell ref="Y76:AB76"/>
    <mergeCell ref="T80:V80"/>
    <mergeCell ref="T78:V78"/>
    <mergeCell ref="W78:X78"/>
    <mergeCell ref="Y78:AB78"/>
    <mergeCell ref="C79:G79"/>
    <mergeCell ref="H79:M79"/>
    <mergeCell ref="O79:Q79"/>
    <mergeCell ref="R79:S79"/>
    <mergeCell ref="T79:V79"/>
    <mergeCell ref="W79:X79"/>
    <mergeCell ref="Y79:AB79"/>
    <mergeCell ref="C10:G10"/>
    <mergeCell ref="H10:M10"/>
    <mergeCell ref="O10:Q10"/>
    <mergeCell ref="R10:S10"/>
    <mergeCell ref="T10:V10"/>
    <mergeCell ref="W10:X10"/>
    <mergeCell ref="R75:S75"/>
    <mergeCell ref="T75:V75"/>
    <mergeCell ref="W75:X75"/>
    <mergeCell ref="C27:G27"/>
    <mergeCell ref="H27:M27"/>
    <mergeCell ref="O27:Q27"/>
    <mergeCell ref="R27:S27"/>
    <mergeCell ref="T27:V27"/>
    <mergeCell ref="W27:X27"/>
    <mergeCell ref="C18:G18"/>
    <mergeCell ref="H18:M18"/>
    <mergeCell ref="O18:Q18"/>
    <mergeCell ref="C66:G66"/>
    <mergeCell ref="H66:M66"/>
    <mergeCell ref="O66:Q66"/>
    <mergeCell ref="K1:R1"/>
    <mergeCell ref="W1:AA1"/>
    <mergeCell ref="T3:V3"/>
    <mergeCell ref="W3:AB3"/>
    <mergeCell ref="A7:C7"/>
    <mergeCell ref="D7:T7"/>
    <mergeCell ref="C9:G9"/>
    <mergeCell ref="H9:N9"/>
    <mergeCell ref="O9:Q9"/>
    <mergeCell ref="R9:S9"/>
    <mergeCell ref="T9:V9"/>
    <mergeCell ref="W9:X9"/>
    <mergeCell ref="Y9:AB9"/>
    <mergeCell ref="A3:J3"/>
    <mergeCell ref="Y10:AB10"/>
    <mergeCell ref="C11:G11"/>
    <mergeCell ref="H11:M11"/>
    <mergeCell ref="O11:Q11"/>
    <mergeCell ref="Y27:AB27"/>
    <mergeCell ref="C28:G28"/>
    <mergeCell ref="H28:M28"/>
    <mergeCell ref="R11:S11"/>
    <mergeCell ref="T11:V11"/>
    <mergeCell ref="W11:X11"/>
    <mergeCell ref="Y11:AB11"/>
    <mergeCell ref="C39:G39"/>
    <mergeCell ref="H39:M39"/>
    <mergeCell ref="O39:Q39"/>
    <mergeCell ref="R39:S39"/>
    <mergeCell ref="T39:V39"/>
    <mergeCell ref="W39:X39"/>
    <mergeCell ref="Y39:AB39"/>
    <mergeCell ref="C37:G37"/>
    <mergeCell ref="H37:M37"/>
    <mergeCell ref="O37:Q37"/>
    <mergeCell ref="R37:S37"/>
    <mergeCell ref="T37:V37"/>
    <mergeCell ref="W37:X37"/>
    <mergeCell ref="Y37:AB37"/>
    <mergeCell ref="C38:G38"/>
    <mergeCell ref="H38:M38"/>
    <mergeCell ref="C14:G14"/>
    <mergeCell ref="H14:M14"/>
    <mergeCell ref="O14:Q14"/>
    <mergeCell ref="R14:S14"/>
    <mergeCell ref="T14:V14"/>
    <mergeCell ref="W14:X14"/>
    <mergeCell ref="Y14:AB14"/>
    <mergeCell ref="C15:G15"/>
    <mergeCell ref="H15:M15"/>
    <mergeCell ref="O15:Q15"/>
    <mergeCell ref="R15:S15"/>
    <mergeCell ref="T15:V15"/>
    <mergeCell ref="W15:X15"/>
    <mergeCell ref="Y15:AB15"/>
    <mergeCell ref="C12:G12"/>
    <mergeCell ref="H12:M12"/>
    <mergeCell ref="O12:Q12"/>
    <mergeCell ref="R12:S12"/>
    <mergeCell ref="T12:V12"/>
    <mergeCell ref="W12:X12"/>
    <mergeCell ref="Y12:AB12"/>
    <mergeCell ref="C13:G13"/>
    <mergeCell ref="H13:M13"/>
    <mergeCell ref="O13:Q13"/>
    <mergeCell ref="R13:S13"/>
    <mergeCell ref="T13:V13"/>
    <mergeCell ref="W13:X13"/>
    <mergeCell ref="Y13:AB13"/>
    <mergeCell ref="C16:G16"/>
    <mergeCell ref="H16:M16"/>
    <mergeCell ref="O16:Q16"/>
    <mergeCell ref="R16:S16"/>
    <mergeCell ref="T16:V16"/>
    <mergeCell ref="W16:X16"/>
    <mergeCell ref="Y16:AB16"/>
    <mergeCell ref="C17:G17"/>
    <mergeCell ref="H17:M17"/>
    <mergeCell ref="O17:Q17"/>
    <mergeCell ref="R17:S17"/>
    <mergeCell ref="T17:V17"/>
    <mergeCell ref="W17:X17"/>
    <mergeCell ref="Y17:AB17"/>
    <mergeCell ref="W21:X21"/>
    <mergeCell ref="Y21:AB21"/>
    <mergeCell ref="Y18:AB18"/>
    <mergeCell ref="Y22:AB22"/>
    <mergeCell ref="C23:G23"/>
    <mergeCell ref="H23:M23"/>
    <mergeCell ref="O23:Q23"/>
    <mergeCell ref="R23:S23"/>
    <mergeCell ref="T23:V23"/>
    <mergeCell ref="W23:X23"/>
    <mergeCell ref="Y23:AB23"/>
    <mergeCell ref="R18:S18"/>
    <mergeCell ref="T18:V18"/>
    <mergeCell ref="W18:X18"/>
    <mergeCell ref="C24:G24"/>
    <mergeCell ref="H24:M24"/>
    <mergeCell ref="O24:Q24"/>
    <mergeCell ref="R24:S24"/>
    <mergeCell ref="T24:V24"/>
    <mergeCell ref="W24:X24"/>
    <mergeCell ref="Y24:AB24"/>
    <mergeCell ref="C22:G22"/>
    <mergeCell ref="H22:M22"/>
    <mergeCell ref="O22:Q22"/>
    <mergeCell ref="R22:S22"/>
    <mergeCell ref="T22:V22"/>
    <mergeCell ref="W22:X22"/>
    <mergeCell ref="C25:G25"/>
    <mergeCell ref="H25:M25"/>
    <mergeCell ref="O25:Q25"/>
    <mergeCell ref="R25:S25"/>
    <mergeCell ref="T25:V25"/>
    <mergeCell ref="W25:X25"/>
    <mergeCell ref="Y25:AB25"/>
    <mergeCell ref="C26:G26"/>
    <mergeCell ref="H26:M26"/>
    <mergeCell ref="O26:Q26"/>
    <mergeCell ref="R26:S26"/>
    <mergeCell ref="T26:V26"/>
    <mergeCell ref="W26:X26"/>
    <mergeCell ref="Y26:AB26"/>
    <mergeCell ref="C29:G29"/>
    <mergeCell ref="H29:M29"/>
    <mergeCell ref="O29:Q29"/>
    <mergeCell ref="R29:S29"/>
    <mergeCell ref="T29:V29"/>
    <mergeCell ref="W29:X29"/>
    <mergeCell ref="Y29:AB29"/>
    <mergeCell ref="C30:G30"/>
    <mergeCell ref="H30:M30"/>
    <mergeCell ref="O30:Q30"/>
    <mergeCell ref="R30:S30"/>
    <mergeCell ref="T30:V30"/>
    <mergeCell ref="W30:X30"/>
    <mergeCell ref="Y30:AB30"/>
    <mergeCell ref="C31:G31"/>
    <mergeCell ref="H31:M31"/>
    <mergeCell ref="O31:Q31"/>
    <mergeCell ref="R31:S31"/>
    <mergeCell ref="T31:V31"/>
    <mergeCell ref="W31:X31"/>
    <mergeCell ref="Y31:AB31"/>
    <mergeCell ref="C32:G32"/>
    <mergeCell ref="H32:M32"/>
    <mergeCell ref="O32:Q32"/>
    <mergeCell ref="R32:S32"/>
    <mergeCell ref="T32:V32"/>
    <mergeCell ref="W32:X32"/>
    <mergeCell ref="Y32:AB32"/>
    <mergeCell ref="C33:G33"/>
    <mergeCell ref="H33:M33"/>
    <mergeCell ref="O33:Q33"/>
    <mergeCell ref="R33:S33"/>
    <mergeCell ref="T33:V33"/>
    <mergeCell ref="W33:X33"/>
    <mergeCell ref="Y33:AB33"/>
    <mergeCell ref="C34:G34"/>
    <mergeCell ref="H34:M34"/>
    <mergeCell ref="O34:Q34"/>
    <mergeCell ref="R34:S34"/>
    <mergeCell ref="T34:V34"/>
    <mergeCell ref="W34:X34"/>
    <mergeCell ref="Y34:AB34"/>
    <mergeCell ref="C35:G35"/>
    <mergeCell ref="H35:M35"/>
    <mergeCell ref="O35:Q35"/>
    <mergeCell ref="R35:S35"/>
    <mergeCell ref="T35:V35"/>
    <mergeCell ref="W35:X35"/>
    <mergeCell ref="Y35:AB35"/>
    <mergeCell ref="R38:S38"/>
    <mergeCell ref="T38:V38"/>
    <mergeCell ref="W38:X38"/>
    <mergeCell ref="Y38:AB38"/>
    <mergeCell ref="C36:G36"/>
    <mergeCell ref="H36:M36"/>
    <mergeCell ref="O36:Q36"/>
    <mergeCell ref="R36:S36"/>
    <mergeCell ref="T36:V36"/>
    <mergeCell ref="W36:X36"/>
    <mergeCell ref="Y36:AB36"/>
    <mergeCell ref="O38:Q38"/>
    <mergeCell ref="K44:R44"/>
    <mergeCell ref="W44:AA44"/>
    <mergeCell ref="A46:J46"/>
    <mergeCell ref="T46:V46"/>
    <mergeCell ref="W46:AB46"/>
    <mergeCell ref="R40:X40"/>
    <mergeCell ref="R41:X41"/>
    <mergeCell ref="R42:X42"/>
    <mergeCell ref="Y40:AB40"/>
    <mergeCell ref="Y41:AB41"/>
    <mergeCell ref="Y42:AB42"/>
    <mergeCell ref="A50:C50"/>
    <mergeCell ref="D50:T50"/>
    <mergeCell ref="C52:G52"/>
    <mergeCell ref="H52:N52"/>
    <mergeCell ref="O52:Q52"/>
    <mergeCell ref="R52:S52"/>
    <mergeCell ref="T52:V52"/>
    <mergeCell ref="W52:X52"/>
    <mergeCell ref="Y52:AB52"/>
    <mergeCell ref="C53:G53"/>
    <mergeCell ref="H53:M53"/>
    <mergeCell ref="O53:Q53"/>
    <mergeCell ref="R53:S53"/>
    <mergeCell ref="T53:V53"/>
    <mergeCell ref="W53:X53"/>
    <mergeCell ref="Y53:AB53"/>
    <mergeCell ref="C54:G54"/>
    <mergeCell ref="H54:M54"/>
    <mergeCell ref="O54:Q54"/>
    <mergeCell ref="R54:S54"/>
    <mergeCell ref="T54:V54"/>
    <mergeCell ref="W54:X54"/>
    <mergeCell ref="Y54:AB54"/>
    <mergeCell ref="C55:G55"/>
    <mergeCell ref="H55:M55"/>
    <mergeCell ref="O55:Q55"/>
    <mergeCell ref="R55:S55"/>
    <mergeCell ref="T55:V55"/>
    <mergeCell ref="W55:X55"/>
    <mergeCell ref="Y55:AB55"/>
    <mergeCell ref="C56:G56"/>
    <mergeCell ref="H56:M56"/>
    <mergeCell ref="O56:Q56"/>
    <mergeCell ref="R56:S56"/>
    <mergeCell ref="T56:V56"/>
    <mergeCell ref="W56:X56"/>
    <mergeCell ref="Y56:AB56"/>
    <mergeCell ref="C57:G57"/>
    <mergeCell ref="H57:M57"/>
    <mergeCell ref="O57:Q57"/>
    <mergeCell ref="R57:S57"/>
    <mergeCell ref="T57:V57"/>
    <mergeCell ref="W57:X57"/>
    <mergeCell ref="Y57:AB57"/>
    <mergeCell ref="C58:G58"/>
    <mergeCell ref="H58:M58"/>
    <mergeCell ref="O58:Q58"/>
    <mergeCell ref="R58:S58"/>
    <mergeCell ref="T58:V58"/>
    <mergeCell ref="W58:X58"/>
    <mergeCell ref="Y58:AB58"/>
    <mergeCell ref="C59:G59"/>
    <mergeCell ref="H59:M59"/>
    <mergeCell ref="O59:Q59"/>
    <mergeCell ref="R59:S59"/>
    <mergeCell ref="T59:V59"/>
    <mergeCell ref="W59:X59"/>
    <mergeCell ref="Y59:AB59"/>
    <mergeCell ref="C60:G60"/>
    <mergeCell ref="H60:M60"/>
    <mergeCell ref="O60:Q60"/>
    <mergeCell ref="R60:S60"/>
    <mergeCell ref="T60:V60"/>
    <mergeCell ref="W60:X60"/>
    <mergeCell ref="Y60:AB60"/>
    <mergeCell ref="C61:G61"/>
    <mergeCell ref="H61:M61"/>
    <mergeCell ref="O61:Q61"/>
    <mergeCell ref="R61:S61"/>
    <mergeCell ref="T61:V61"/>
    <mergeCell ref="W61:X61"/>
    <mergeCell ref="Y61:AB61"/>
    <mergeCell ref="C62:G62"/>
    <mergeCell ref="H62:M62"/>
    <mergeCell ref="O62:Q62"/>
    <mergeCell ref="R62:S62"/>
    <mergeCell ref="T62:V62"/>
    <mergeCell ref="W62:X62"/>
    <mergeCell ref="Y62:AB62"/>
    <mergeCell ref="Y65:AB65"/>
    <mergeCell ref="C67:G67"/>
    <mergeCell ref="H67:M67"/>
    <mergeCell ref="O67:Q67"/>
    <mergeCell ref="R67:S67"/>
    <mergeCell ref="T67:V67"/>
    <mergeCell ref="W67:X67"/>
    <mergeCell ref="Y67:AB67"/>
    <mergeCell ref="C68:G68"/>
    <mergeCell ref="H68:M68"/>
    <mergeCell ref="O68:Q68"/>
    <mergeCell ref="R68:S68"/>
    <mergeCell ref="T68:V68"/>
    <mergeCell ref="W68:X68"/>
    <mergeCell ref="Y68:AB68"/>
    <mergeCell ref="R66:S66"/>
    <mergeCell ref="T66:V66"/>
    <mergeCell ref="W66:X66"/>
    <mergeCell ref="Y66:AB66"/>
    <mergeCell ref="C65:G65"/>
    <mergeCell ref="H65:M65"/>
    <mergeCell ref="O65:Q65"/>
    <mergeCell ref="R65:S65"/>
    <mergeCell ref="T65:V65"/>
    <mergeCell ref="T69:V69"/>
    <mergeCell ref="W69:X69"/>
    <mergeCell ref="Y69:AB69"/>
    <mergeCell ref="C70:G70"/>
    <mergeCell ref="H70:M70"/>
    <mergeCell ref="O70:Q70"/>
    <mergeCell ref="R70:S70"/>
    <mergeCell ref="T70:V70"/>
    <mergeCell ref="W70:X70"/>
    <mergeCell ref="Y70:AB70"/>
    <mergeCell ref="C69:G69"/>
    <mergeCell ref="H69:M69"/>
    <mergeCell ref="O69:Q69"/>
    <mergeCell ref="R69:S69"/>
    <mergeCell ref="C71:G71"/>
    <mergeCell ref="H71:M71"/>
    <mergeCell ref="O71:Q71"/>
    <mergeCell ref="R71:S71"/>
    <mergeCell ref="T71:V71"/>
    <mergeCell ref="W71:X71"/>
    <mergeCell ref="Y71:AB71"/>
    <mergeCell ref="C72:G72"/>
    <mergeCell ref="H72:M72"/>
    <mergeCell ref="O72:Q72"/>
    <mergeCell ref="R72:S72"/>
    <mergeCell ref="T72:V72"/>
    <mergeCell ref="W72:X72"/>
    <mergeCell ref="Y72:AB72"/>
    <mergeCell ref="C75:G75"/>
    <mergeCell ref="H75:M75"/>
    <mergeCell ref="Y84:AB84"/>
    <mergeCell ref="Y85:AB85"/>
    <mergeCell ref="R84:X84"/>
    <mergeCell ref="R85:X85"/>
    <mergeCell ref="T82:V82"/>
    <mergeCell ref="W82:X82"/>
    <mergeCell ref="Y82:AB82"/>
    <mergeCell ref="Y83:AB83"/>
    <mergeCell ref="R83:X83"/>
    <mergeCell ref="C82:G82"/>
    <mergeCell ref="H82:M82"/>
    <mergeCell ref="O82:Q82"/>
    <mergeCell ref="R82:S82"/>
    <mergeCell ref="Y75:AB75"/>
    <mergeCell ref="C81:G81"/>
    <mergeCell ref="H81:M81"/>
    <mergeCell ref="O81:Q81"/>
    <mergeCell ref="R81:S81"/>
    <mergeCell ref="T81:V81"/>
    <mergeCell ref="W81:X81"/>
    <mergeCell ref="Y81:AB81"/>
    <mergeCell ref="R78:S78"/>
    <mergeCell ref="C100:G100"/>
    <mergeCell ref="H100:M100"/>
    <mergeCell ref="O100:Q100"/>
    <mergeCell ref="R100:S100"/>
    <mergeCell ref="T100:V100"/>
    <mergeCell ref="W100:X100"/>
    <mergeCell ref="Y100:AB100"/>
    <mergeCell ref="K87:R87"/>
    <mergeCell ref="W87:AA87"/>
    <mergeCell ref="A89:J89"/>
    <mergeCell ref="T89:V89"/>
    <mergeCell ref="W89:AB89"/>
    <mergeCell ref="D93:T93"/>
    <mergeCell ref="C95:G95"/>
    <mergeCell ref="H95:N95"/>
    <mergeCell ref="O95:Q95"/>
    <mergeCell ref="R95:S95"/>
    <mergeCell ref="T95:V95"/>
    <mergeCell ref="W95:X95"/>
    <mergeCell ref="Y95:AB95"/>
    <mergeCell ref="A93:C93"/>
    <mergeCell ref="C96:G96"/>
    <mergeCell ref="H96:M96"/>
    <mergeCell ref="O96:Q96"/>
    <mergeCell ref="C102:G102"/>
    <mergeCell ref="H102:M102"/>
    <mergeCell ref="O102:Q102"/>
    <mergeCell ref="R102:S102"/>
    <mergeCell ref="T102:V102"/>
    <mergeCell ref="W102:X102"/>
    <mergeCell ref="Y102:AB102"/>
    <mergeCell ref="C101:G101"/>
    <mergeCell ref="H101:M101"/>
    <mergeCell ref="O101:Q101"/>
    <mergeCell ref="R101:S101"/>
    <mergeCell ref="T101:V101"/>
    <mergeCell ref="W101:X101"/>
    <mergeCell ref="Y101:AB101"/>
    <mergeCell ref="R105:S105"/>
    <mergeCell ref="T105:V105"/>
    <mergeCell ref="W105:X105"/>
    <mergeCell ref="Y105:AB105"/>
    <mergeCell ref="C106:G106"/>
    <mergeCell ref="H106:M106"/>
    <mergeCell ref="O106:Q106"/>
    <mergeCell ref="R106:S106"/>
    <mergeCell ref="T106:V106"/>
    <mergeCell ref="W106:X106"/>
    <mergeCell ref="Y106:AB106"/>
    <mergeCell ref="C105:G105"/>
    <mergeCell ref="H105:M105"/>
    <mergeCell ref="O105:Q105"/>
    <mergeCell ref="R109:S109"/>
    <mergeCell ref="T109:V109"/>
    <mergeCell ref="W109:X109"/>
    <mergeCell ref="Y109:AB109"/>
    <mergeCell ref="C110:G110"/>
    <mergeCell ref="H110:M110"/>
    <mergeCell ref="O110:Q110"/>
    <mergeCell ref="R110:S110"/>
    <mergeCell ref="T110:V110"/>
    <mergeCell ref="W110:X110"/>
    <mergeCell ref="Y110:AB110"/>
    <mergeCell ref="C109:G109"/>
    <mergeCell ref="H109:M109"/>
    <mergeCell ref="O109:Q109"/>
    <mergeCell ref="R113:S113"/>
    <mergeCell ref="T113:V113"/>
    <mergeCell ref="W113:X113"/>
    <mergeCell ref="Y113:AB113"/>
    <mergeCell ref="C114:G114"/>
    <mergeCell ref="H114:M114"/>
    <mergeCell ref="O114:Q114"/>
    <mergeCell ref="R114:S114"/>
    <mergeCell ref="T114:V114"/>
    <mergeCell ref="W114:X114"/>
    <mergeCell ref="Y114:AB114"/>
    <mergeCell ref="C113:G113"/>
    <mergeCell ref="H113:M113"/>
    <mergeCell ref="O113:Q113"/>
    <mergeCell ref="R117:S117"/>
    <mergeCell ref="T117:V117"/>
    <mergeCell ref="W117:X117"/>
    <mergeCell ref="Y117:AB117"/>
    <mergeCell ref="C118:G118"/>
    <mergeCell ref="H118:M118"/>
    <mergeCell ref="O118:Q118"/>
    <mergeCell ref="R118:S118"/>
    <mergeCell ref="T118:V118"/>
    <mergeCell ref="W118:X118"/>
    <mergeCell ref="Y118:AB118"/>
    <mergeCell ref="C117:G117"/>
    <mergeCell ref="H117:M117"/>
    <mergeCell ref="O117:Q117"/>
    <mergeCell ref="C119:G119"/>
    <mergeCell ref="H119:M119"/>
    <mergeCell ref="O119:Q119"/>
    <mergeCell ref="R119:S119"/>
    <mergeCell ref="T119:V119"/>
    <mergeCell ref="W119:X119"/>
    <mergeCell ref="Y119:AB119"/>
    <mergeCell ref="C120:G120"/>
    <mergeCell ref="H120:M120"/>
    <mergeCell ref="O120:Q120"/>
    <mergeCell ref="R120:S120"/>
    <mergeCell ref="T120:V120"/>
    <mergeCell ref="W120:X120"/>
    <mergeCell ref="Y120:AB120"/>
    <mergeCell ref="C121:G121"/>
    <mergeCell ref="H121:M121"/>
    <mergeCell ref="O121:Q121"/>
    <mergeCell ref="R121:S121"/>
    <mergeCell ref="T121:V121"/>
    <mergeCell ref="W121:X121"/>
    <mergeCell ref="Y121:AB121"/>
    <mergeCell ref="C122:G122"/>
    <mergeCell ref="H122:M122"/>
    <mergeCell ref="O122:Q122"/>
    <mergeCell ref="R122:S122"/>
    <mergeCell ref="T122:V122"/>
    <mergeCell ref="W122:X122"/>
    <mergeCell ref="Y122:AB122"/>
    <mergeCell ref="C123:G123"/>
    <mergeCell ref="H123:M123"/>
    <mergeCell ref="O123:Q123"/>
    <mergeCell ref="R123:S123"/>
    <mergeCell ref="T123:V123"/>
    <mergeCell ref="W123:X123"/>
    <mergeCell ref="Y123:AB123"/>
    <mergeCell ref="C124:G124"/>
    <mergeCell ref="H124:M124"/>
    <mergeCell ref="O124:Q124"/>
    <mergeCell ref="R124:S124"/>
    <mergeCell ref="T124:V124"/>
    <mergeCell ref="W124:X124"/>
    <mergeCell ref="Y124:AB124"/>
    <mergeCell ref="Y127:AB127"/>
    <mergeCell ref="Y128:AB128"/>
    <mergeCell ref="R127:X127"/>
    <mergeCell ref="R128:X128"/>
    <mergeCell ref="C125:G125"/>
    <mergeCell ref="H125:M125"/>
    <mergeCell ref="O125:Q125"/>
    <mergeCell ref="R125:S125"/>
    <mergeCell ref="T125:V125"/>
    <mergeCell ref="W125:X125"/>
    <mergeCell ref="Y125:AB125"/>
    <mergeCell ref="Y126:AB126"/>
    <mergeCell ref="R126:X126"/>
  </mergeCells>
  <phoneticPr fontId="2"/>
  <dataValidations count="5">
    <dataValidation type="list" allowBlank="1" showInputMessage="1" showErrorMessage="1" errorTitle="消費税率" error="正しい消費税をリストから選択してください" sqref="W10:X39" xr:uid="{E0939C50-8101-4AF9-844B-664FF2F282F8}">
      <formula1>"10%,8%,非"</formula1>
    </dataValidation>
    <dataValidation type="whole" imeMode="off" allowBlank="1" showInputMessage="1" showErrorMessage="1" errorTitle="月" error="正しい月を入力してください" sqref="A10:A39" xr:uid="{59D963B0-FC3C-4A4D-997D-ADDC115A3FAE}">
      <formula1>1</formula1>
      <formula2>12</formula2>
    </dataValidation>
    <dataValidation type="whole" imeMode="off" allowBlank="1" showInputMessage="1" showErrorMessage="1" errorTitle="日" error="正しい日を入力してください" sqref="B10:B39" xr:uid="{D6D08A4D-7E52-489B-98B0-649F2475D2EC}">
      <formula1>1</formula1>
      <formula2>31</formula2>
    </dataValidation>
    <dataValidation imeMode="on" allowBlank="1" showInputMessage="1" showErrorMessage="1" sqref="C10:M39 R10:S39" xr:uid="{06CDAF4C-85FF-48CD-A746-FBA2B5FF8C7D}"/>
    <dataValidation imeMode="off" allowBlank="1" showInputMessage="1" showErrorMessage="1" sqref="O10:Q39 T10:V39" xr:uid="{1D858F5C-C7F6-4AB3-971C-FBE8DFF1E28D}"/>
  </dataValidations>
  <pageMargins left="0.59055118110236227" right="0" top="0.39370078740157483" bottom="0" header="0.31496062992125984" footer="0.31496062992125984"/>
  <pageSetup paperSize="9" scale="98" orientation="portrait" r:id="rId1"/>
  <rowBreaks count="2" manualBreakCount="2">
    <brk id="43" max="27" man="1"/>
    <brk id="86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59CDF-EC1A-4783-B81F-1E9A22246B31}">
  <sheetPr>
    <tabColor rgb="FF0000FF"/>
  </sheetPr>
  <dimension ref="A1:AO693"/>
  <sheetViews>
    <sheetView showZeros="0" view="pageBreakPreview" zoomScaleNormal="100" zoomScaleSheetLayoutView="100" workbookViewId="0">
      <selection activeCell="A10" sqref="A10"/>
    </sheetView>
  </sheetViews>
  <sheetFormatPr defaultRowHeight="13.5" x14ac:dyDescent="0.4"/>
  <cols>
    <col min="1" max="142" width="3.125" style="1" customWidth="1"/>
    <col min="143" max="16384" width="9" style="1"/>
  </cols>
  <sheetData>
    <row r="1" spans="1:41" ht="18.75" customHeight="1" x14ac:dyDescent="0.4">
      <c r="K1" s="103" t="s">
        <v>26</v>
      </c>
      <c r="L1" s="103"/>
      <c r="M1" s="103"/>
      <c r="N1" s="103"/>
      <c r="O1" s="103"/>
      <c r="P1" s="103"/>
      <c r="Q1" s="103"/>
      <c r="R1" s="103"/>
      <c r="S1" s="16"/>
      <c r="T1" s="16"/>
      <c r="U1" s="16"/>
      <c r="V1" s="16"/>
      <c r="W1" s="94" t="s">
        <v>29</v>
      </c>
      <c r="X1" s="94"/>
      <c r="Y1" s="94"/>
      <c r="Z1" s="94"/>
      <c r="AA1" s="94"/>
      <c r="AI1" s="2"/>
      <c r="AJ1" s="2"/>
      <c r="AK1" s="2"/>
      <c r="AL1" s="2"/>
      <c r="AM1" s="2"/>
      <c r="AN1" s="2"/>
    </row>
    <row r="2" spans="1:41" ht="18.75" customHeight="1" thickBot="1" x14ac:dyDescent="0.45"/>
    <row r="3" spans="1:41" ht="18.75" customHeight="1" thickTop="1" thickBot="1" x14ac:dyDescent="0.45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T3" s="105" t="s">
        <v>3</v>
      </c>
      <c r="U3" s="106"/>
      <c r="V3" s="106"/>
      <c r="W3" s="156">
        <f>基本入力シート!$C$28</f>
        <v>0</v>
      </c>
      <c r="X3" s="156"/>
      <c r="Y3" s="156"/>
      <c r="Z3" s="156"/>
      <c r="AA3" s="156"/>
      <c r="AB3" s="189"/>
      <c r="AE3" s="2"/>
      <c r="AF3" s="2"/>
      <c r="AG3" s="2"/>
      <c r="AH3" s="19"/>
      <c r="AI3" s="19"/>
      <c r="AJ3" s="19"/>
      <c r="AK3" s="19"/>
      <c r="AL3" s="19"/>
      <c r="AM3" s="19"/>
      <c r="AN3" s="19"/>
      <c r="AO3" s="19"/>
    </row>
    <row r="4" spans="1:41" ht="18.75" customHeight="1" thickTop="1" x14ac:dyDescent="0.4"/>
    <row r="5" spans="1:41" ht="18.75" customHeight="1" x14ac:dyDescent="0.4">
      <c r="A5" s="1" t="s">
        <v>42</v>
      </c>
      <c r="AB5" s="2"/>
      <c r="AL5" s="14"/>
      <c r="AM5" s="14"/>
      <c r="AN5" s="14"/>
      <c r="AO5" s="14"/>
    </row>
    <row r="6" spans="1:41" ht="18.75" customHeight="1" thickBot="1" x14ac:dyDescent="0.45">
      <c r="A6" s="2"/>
      <c r="B6" s="2"/>
      <c r="C6" s="2"/>
    </row>
    <row r="7" spans="1:41" ht="18.75" customHeight="1" thickTop="1" thickBot="1" x14ac:dyDescent="0.45">
      <c r="A7" s="46" t="s">
        <v>41</v>
      </c>
      <c r="B7" s="151"/>
      <c r="C7" s="152"/>
      <c r="D7" s="153">
        <f>基本入力シート!$C$26</f>
        <v>0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5"/>
    </row>
    <row r="8" spans="1:41" ht="18.75" customHeight="1" thickTop="1" thickBot="1" x14ac:dyDescent="0.4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8.75" customHeight="1" thickTop="1" x14ac:dyDescent="0.4">
      <c r="A9" s="10" t="s">
        <v>4</v>
      </c>
      <c r="B9" s="5" t="s">
        <v>5</v>
      </c>
      <c r="C9" s="96" t="s">
        <v>79</v>
      </c>
      <c r="D9" s="96"/>
      <c r="E9" s="96"/>
      <c r="F9" s="96"/>
      <c r="G9" s="96"/>
      <c r="H9" s="206" t="s">
        <v>80</v>
      </c>
      <c r="I9" s="206"/>
      <c r="J9" s="206"/>
      <c r="K9" s="206"/>
      <c r="L9" s="206"/>
      <c r="M9" s="206"/>
      <c r="N9" s="206"/>
      <c r="O9" s="96" t="s">
        <v>6</v>
      </c>
      <c r="P9" s="96"/>
      <c r="Q9" s="96"/>
      <c r="R9" s="96" t="s">
        <v>7</v>
      </c>
      <c r="S9" s="96"/>
      <c r="T9" s="96" t="s">
        <v>8</v>
      </c>
      <c r="U9" s="96"/>
      <c r="V9" s="96"/>
      <c r="W9" s="96" t="s">
        <v>9</v>
      </c>
      <c r="X9" s="96"/>
      <c r="Y9" s="96" t="s">
        <v>10</v>
      </c>
      <c r="Z9" s="96"/>
      <c r="AA9" s="96"/>
      <c r="AB9" s="97"/>
    </row>
    <row r="10" spans="1:41" ht="18.75" customHeight="1" x14ac:dyDescent="0.4">
      <c r="A10" s="31"/>
      <c r="B10" s="3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2"/>
      <c r="N10" s="22" t="str">
        <f>IF(W10=8%,"※","")</f>
        <v/>
      </c>
      <c r="O10" s="183"/>
      <c r="P10" s="183"/>
      <c r="Q10" s="183"/>
      <c r="R10" s="184"/>
      <c r="S10" s="184"/>
      <c r="T10" s="185"/>
      <c r="U10" s="185"/>
      <c r="V10" s="185"/>
      <c r="W10" s="186"/>
      <c r="X10" s="186"/>
      <c r="Y10" s="187">
        <f>$O$10*$T$10</f>
        <v>0</v>
      </c>
      <c r="Z10" s="187"/>
      <c r="AA10" s="187"/>
      <c r="AB10" s="188"/>
    </row>
    <row r="11" spans="1:41" ht="18.75" customHeight="1" x14ac:dyDescent="0.4">
      <c r="A11" s="33"/>
      <c r="B11" s="34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6"/>
      <c r="N11" s="23" t="str">
        <f t="shared" ref="N11:N39" si="0">IF(W11=8%,"※","")</f>
        <v/>
      </c>
      <c r="O11" s="167"/>
      <c r="P11" s="167"/>
      <c r="Q11" s="167"/>
      <c r="R11" s="168"/>
      <c r="S11" s="168"/>
      <c r="T11" s="169"/>
      <c r="U11" s="169"/>
      <c r="V11" s="169"/>
      <c r="W11" s="170"/>
      <c r="X11" s="170"/>
      <c r="Y11" s="129">
        <f>$O$11*$T$11</f>
        <v>0</v>
      </c>
      <c r="Z11" s="129"/>
      <c r="AA11" s="129"/>
      <c r="AB11" s="131"/>
    </row>
    <row r="12" spans="1:41" ht="18.75" customHeight="1" x14ac:dyDescent="0.4">
      <c r="A12" s="33"/>
      <c r="B12" s="34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6"/>
      <c r="N12" s="23" t="str">
        <f t="shared" si="0"/>
        <v/>
      </c>
      <c r="O12" s="167"/>
      <c r="P12" s="167"/>
      <c r="Q12" s="167"/>
      <c r="R12" s="168"/>
      <c r="S12" s="168"/>
      <c r="T12" s="169"/>
      <c r="U12" s="169"/>
      <c r="V12" s="169"/>
      <c r="W12" s="170"/>
      <c r="X12" s="170"/>
      <c r="Y12" s="129">
        <f>$O$12*$T$12</f>
        <v>0</v>
      </c>
      <c r="Z12" s="129"/>
      <c r="AA12" s="129"/>
      <c r="AB12" s="131"/>
    </row>
    <row r="13" spans="1:41" ht="18.75" customHeight="1" x14ac:dyDescent="0.4">
      <c r="A13" s="33"/>
      <c r="B13" s="3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6"/>
      <c r="N13" s="23" t="str">
        <f t="shared" si="0"/>
        <v/>
      </c>
      <c r="O13" s="167"/>
      <c r="P13" s="167"/>
      <c r="Q13" s="167"/>
      <c r="R13" s="168"/>
      <c r="S13" s="168"/>
      <c r="T13" s="169"/>
      <c r="U13" s="169"/>
      <c r="V13" s="169"/>
      <c r="W13" s="170"/>
      <c r="X13" s="170"/>
      <c r="Y13" s="129">
        <f>$O$13*$T$13</f>
        <v>0</v>
      </c>
      <c r="Z13" s="129"/>
      <c r="AA13" s="129"/>
      <c r="AB13" s="131"/>
    </row>
    <row r="14" spans="1:41" ht="18.75" customHeight="1" x14ac:dyDescent="0.4">
      <c r="A14" s="33"/>
      <c r="B14" s="34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6"/>
      <c r="N14" s="23" t="str">
        <f t="shared" si="0"/>
        <v/>
      </c>
      <c r="O14" s="167"/>
      <c r="P14" s="167"/>
      <c r="Q14" s="167"/>
      <c r="R14" s="168"/>
      <c r="S14" s="168"/>
      <c r="T14" s="169"/>
      <c r="U14" s="169"/>
      <c r="V14" s="169"/>
      <c r="W14" s="170"/>
      <c r="X14" s="170"/>
      <c r="Y14" s="129">
        <f>$O$14*$T$14</f>
        <v>0</v>
      </c>
      <c r="Z14" s="129"/>
      <c r="AA14" s="129"/>
      <c r="AB14" s="131"/>
    </row>
    <row r="15" spans="1:41" ht="18.75" customHeight="1" x14ac:dyDescent="0.4">
      <c r="A15" s="33"/>
      <c r="B15" s="34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6"/>
      <c r="N15" s="23" t="str">
        <f t="shared" si="0"/>
        <v/>
      </c>
      <c r="O15" s="167"/>
      <c r="P15" s="167"/>
      <c r="Q15" s="167"/>
      <c r="R15" s="168"/>
      <c r="S15" s="168"/>
      <c r="T15" s="169"/>
      <c r="U15" s="169"/>
      <c r="V15" s="169"/>
      <c r="W15" s="170"/>
      <c r="X15" s="170"/>
      <c r="Y15" s="129">
        <f>$O$15*$T$15</f>
        <v>0</v>
      </c>
      <c r="Z15" s="129"/>
      <c r="AA15" s="129"/>
      <c r="AB15" s="131"/>
    </row>
    <row r="16" spans="1:41" ht="18.75" customHeight="1" x14ac:dyDescent="0.4">
      <c r="A16" s="33"/>
      <c r="B16" s="3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6"/>
      <c r="N16" s="23" t="str">
        <f t="shared" si="0"/>
        <v/>
      </c>
      <c r="O16" s="167"/>
      <c r="P16" s="167"/>
      <c r="Q16" s="167"/>
      <c r="R16" s="168"/>
      <c r="S16" s="168"/>
      <c r="T16" s="169"/>
      <c r="U16" s="169"/>
      <c r="V16" s="169"/>
      <c r="W16" s="170"/>
      <c r="X16" s="170"/>
      <c r="Y16" s="129">
        <f>$O$16*$T$16</f>
        <v>0</v>
      </c>
      <c r="Z16" s="129"/>
      <c r="AA16" s="129"/>
      <c r="AB16" s="131"/>
    </row>
    <row r="17" spans="1:28" ht="18.75" customHeight="1" x14ac:dyDescent="0.4">
      <c r="A17" s="33"/>
      <c r="B17" s="3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6"/>
      <c r="N17" s="23" t="str">
        <f t="shared" si="0"/>
        <v/>
      </c>
      <c r="O17" s="167"/>
      <c r="P17" s="167"/>
      <c r="Q17" s="167"/>
      <c r="R17" s="168"/>
      <c r="S17" s="168"/>
      <c r="T17" s="169"/>
      <c r="U17" s="169"/>
      <c r="V17" s="169"/>
      <c r="W17" s="170"/>
      <c r="X17" s="170"/>
      <c r="Y17" s="129">
        <f>$O$17*$T$17</f>
        <v>0</v>
      </c>
      <c r="Z17" s="129"/>
      <c r="AA17" s="129"/>
      <c r="AB17" s="131"/>
    </row>
    <row r="18" spans="1:28" ht="18.75" customHeight="1" x14ac:dyDescent="0.4">
      <c r="A18" s="33"/>
      <c r="B18" s="3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6"/>
      <c r="N18" s="23" t="str">
        <f t="shared" si="0"/>
        <v/>
      </c>
      <c r="O18" s="167"/>
      <c r="P18" s="167"/>
      <c r="Q18" s="167"/>
      <c r="R18" s="168"/>
      <c r="S18" s="168"/>
      <c r="T18" s="169"/>
      <c r="U18" s="169"/>
      <c r="V18" s="169"/>
      <c r="W18" s="170"/>
      <c r="X18" s="170"/>
      <c r="Y18" s="129">
        <f>$O$18*$T$18</f>
        <v>0</v>
      </c>
      <c r="Z18" s="129"/>
      <c r="AA18" s="129"/>
      <c r="AB18" s="131"/>
    </row>
    <row r="19" spans="1:28" ht="18.75" customHeight="1" x14ac:dyDescent="0.4">
      <c r="A19" s="33"/>
      <c r="B19" s="3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6"/>
      <c r="N19" s="23" t="str">
        <f t="shared" si="0"/>
        <v/>
      </c>
      <c r="O19" s="167"/>
      <c r="P19" s="167"/>
      <c r="Q19" s="167"/>
      <c r="R19" s="168"/>
      <c r="S19" s="168"/>
      <c r="T19" s="169"/>
      <c r="U19" s="169"/>
      <c r="V19" s="169"/>
      <c r="W19" s="170"/>
      <c r="X19" s="170"/>
      <c r="Y19" s="129">
        <f>$O$19*$T$19</f>
        <v>0</v>
      </c>
      <c r="Z19" s="129"/>
      <c r="AA19" s="129"/>
      <c r="AB19" s="131"/>
    </row>
    <row r="20" spans="1:28" ht="18.75" customHeight="1" x14ac:dyDescent="0.4">
      <c r="A20" s="33"/>
      <c r="B20" s="34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6"/>
      <c r="N20" s="23" t="str">
        <f t="shared" si="0"/>
        <v/>
      </c>
      <c r="O20" s="167"/>
      <c r="P20" s="167"/>
      <c r="Q20" s="167"/>
      <c r="R20" s="168"/>
      <c r="S20" s="168"/>
      <c r="T20" s="169"/>
      <c r="U20" s="169"/>
      <c r="V20" s="169"/>
      <c r="W20" s="170"/>
      <c r="X20" s="170"/>
      <c r="Y20" s="129">
        <f>$O$20*$T$20</f>
        <v>0</v>
      </c>
      <c r="Z20" s="129"/>
      <c r="AA20" s="129"/>
      <c r="AB20" s="131"/>
    </row>
    <row r="21" spans="1:28" ht="18.75" customHeight="1" x14ac:dyDescent="0.4">
      <c r="A21" s="33"/>
      <c r="B21" s="34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6"/>
      <c r="N21" s="23" t="str">
        <f t="shared" si="0"/>
        <v/>
      </c>
      <c r="O21" s="167"/>
      <c r="P21" s="167"/>
      <c r="Q21" s="167"/>
      <c r="R21" s="168"/>
      <c r="S21" s="168"/>
      <c r="T21" s="169"/>
      <c r="U21" s="169"/>
      <c r="V21" s="169"/>
      <c r="W21" s="170"/>
      <c r="X21" s="170"/>
      <c r="Y21" s="129">
        <f>$O$21*$T$21</f>
        <v>0</v>
      </c>
      <c r="Z21" s="129"/>
      <c r="AA21" s="129"/>
      <c r="AB21" s="131"/>
    </row>
    <row r="22" spans="1:28" ht="18.75" customHeight="1" x14ac:dyDescent="0.4">
      <c r="A22" s="33"/>
      <c r="B22" s="34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6"/>
      <c r="N22" s="23" t="str">
        <f t="shared" si="0"/>
        <v/>
      </c>
      <c r="O22" s="167"/>
      <c r="P22" s="167"/>
      <c r="Q22" s="167"/>
      <c r="R22" s="168"/>
      <c r="S22" s="168"/>
      <c r="T22" s="169"/>
      <c r="U22" s="169"/>
      <c r="V22" s="169"/>
      <c r="W22" s="170"/>
      <c r="X22" s="170"/>
      <c r="Y22" s="129">
        <f>$O$22*$T$22</f>
        <v>0</v>
      </c>
      <c r="Z22" s="129"/>
      <c r="AA22" s="129"/>
      <c r="AB22" s="131"/>
    </row>
    <row r="23" spans="1:28" ht="18.75" customHeight="1" x14ac:dyDescent="0.4">
      <c r="A23" s="33"/>
      <c r="B23" s="34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6"/>
      <c r="N23" s="23" t="str">
        <f t="shared" si="0"/>
        <v/>
      </c>
      <c r="O23" s="167"/>
      <c r="P23" s="167"/>
      <c r="Q23" s="167"/>
      <c r="R23" s="168"/>
      <c r="S23" s="168"/>
      <c r="T23" s="169"/>
      <c r="U23" s="169"/>
      <c r="V23" s="169"/>
      <c r="W23" s="170"/>
      <c r="X23" s="170"/>
      <c r="Y23" s="129">
        <f>$O$23*$T$23</f>
        <v>0</v>
      </c>
      <c r="Z23" s="129"/>
      <c r="AA23" s="129"/>
      <c r="AB23" s="131"/>
    </row>
    <row r="24" spans="1:28" ht="18.75" customHeight="1" x14ac:dyDescent="0.4">
      <c r="A24" s="33"/>
      <c r="B24" s="34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6"/>
      <c r="N24" s="23" t="str">
        <f t="shared" si="0"/>
        <v/>
      </c>
      <c r="O24" s="167"/>
      <c r="P24" s="167"/>
      <c r="Q24" s="167"/>
      <c r="R24" s="168"/>
      <c r="S24" s="168"/>
      <c r="T24" s="169"/>
      <c r="U24" s="169"/>
      <c r="V24" s="169"/>
      <c r="W24" s="170"/>
      <c r="X24" s="170"/>
      <c r="Y24" s="129">
        <f>$O$24*$T$24</f>
        <v>0</v>
      </c>
      <c r="Z24" s="129"/>
      <c r="AA24" s="129"/>
      <c r="AB24" s="131"/>
    </row>
    <row r="25" spans="1:28" ht="18.75" customHeight="1" x14ac:dyDescent="0.4">
      <c r="A25" s="33"/>
      <c r="B25" s="34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6"/>
      <c r="N25" s="23" t="str">
        <f t="shared" si="0"/>
        <v/>
      </c>
      <c r="O25" s="167"/>
      <c r="P25" s="167"/>
      <c r="Q25" s="167"/>
      <c r="R25" s="168"/>
      <c r="S25" s="168"/>
      <c r="T25" s="169"/>
      <c r="U25" s="169"/>
      <c r="V25" s="169"/>
      <c r="W25" s="170"/>
      <c r="X25" s="170"/>
      <c r="Y25" s="129">
        <f>$O$25*$T$25</f>
        <v>0</v>
      </c>
      <c r="Z25" s="129"/>
      <c r="AA25" s="129"/>
      <c r="AB25" s="131"/>
    </row>
    <row r="26" spans="1:28" ht="18.75" customHeight="1" x14ac:dyDescent="0.4">
      <c r="A26" s="33"/>
      <c r="B26" s="34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6"/>
      <c r="N26" s="23" t="str">
        <f t="shared" si="0"/>
        <v/>
      </c>
      <c r="O26" s="167"/>
      <c r="P26" s="167"/>
      <c r="Q26" s="167"/>
      <c r="R26" s="168"/>
      <c r="S26" s="168"/>
      <c r="T26" s="169"/>
      <c r="U26" s="169"/>
      <c r="V26" s="169"/>
      <c r="W26" s="170"/>
      <c r="X26" s="170"/>
      <c r="Y26" s="129">
        <f>$O$26*$T$26</f>
        <v>0</v>
      </c>
      <c r="Z26" s="129"/>
      <c r="AA26" s="129"/>
      <c r="AB26" s="131"/>
    </row>
    <row r="27" spans="1:28" ht="18.75" customHeight="1" x14ac:dyDescent="0.4">
      <c r="A27" s="33"/>
      <c r="B27" s="34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6"/>
      <c r="N27" s="23" t="str">
        <f t="shared" si="0"/>
        <v/>
      </c>
      <c r="O27" s="167"/>
      <c r="P27" s="167"/>
      <c r="Q27" s="167"/>
      <c r="R27" s="168"/>
      <c r="S27" s="168"/>
      <c r="T27" s="169"/>
      <c r="U27" s="169"/>
      <c r="V27" s="169"/>
      <c r="W27" s="170"/>
      <c r="X27" s="170"/>
      <c r="Y27" s="129">
        <f>$O$27*$T$27</f>
        <v>0</v>
      </c>
      <c r="Z27" s="129"/>
      <c r="AA27" s="129"/>
      <c r="AB27" s="131"/>
    </row>
    <row r="28" spans="1:28" ht="18.75" customHeight="1" x14ac:dyDescent="0.4">
      <c r="A28" s="33"/>
      <c r="B28" s="34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6"/>
      <c r="N28" s="23" t="str">
        <f t="shared" si="0"/>
        <v/>
      </c>
      <c r="O28" s="167"/>
      <c r="P28" s="167"/>
      <c r="Q28" s="167"/>
      <c r="R28" s="168"/>
      <c r="S28" s="168"/>
      <c r="T28" s="169"/>
      <c r="U28" s="169"/>
      <c r="V28" s="169"/>
      <c r="W28" s="170"/>
      <c r="X28" s="170"/>
      <c r="Y28" s="129">
        <f>$O$28*$T$28</f>
        <v>0</v>
      </c>
      <c r="Z28" s="129"/>
      <c r="AA28" s="129"/>
      <c r="AB28" s="131"/>
    </row>
    <row r="29" spans="1:28" ht="18.75" customHeight="1" x14ac:dyDescent="0.4">
      <c r="A29" s="33"/>
      <c r="B29" s="34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6"/>
      <c r="N29" s="23" t="str">
        <f t="shared" si="0"/>
        <v/>
      </c>
      <c r="O29" s="167"/>
      <c r="P29" s="167"/>
      <c r="Q29" s="167"/>
      <c r="R29" s="168"/>
      <c r="S29" s="168"/>
      <c r="T29" s="169"/>
      <c r="U29" s="169"/>
      <c r="V29" s="169"/>
      <c r="W29" s="170"/>
      <c r="X29" s="170"/>
      <c r="Y29" s="129">
        <f>$O$29*$T$29</f>
        <v>0</v>
      </c>
      <c r="Z29" s="129"/>
      <c r="AA29" s="129"/>
      <c r="AB29" s="131"/>
    </row>
    <row r="30" spans="1:28" ht="18.75" customHeight="1" x14ac:dyDescent="0.4">
      <c r="A30" s="33"/>
      <c r="B30" s="34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6"/>
      <c r="N30" s="23" t="str">
        <f t="shared" si="0"/>
        <v/>
      </c>
      <c r="O30" s="167"/>
      <c r="P30" s="167"/>
      <c r="Q30" s="167"/>
      <c r="R30" s="168"/>
      <c r="S30" s="168"/>
      <c r="T30" s="169"/>
      <c r="U30" s="169"/>
      <c r="V30" s="169"/>
      <c r="W30" s="170"/>
      <c r="X30" s="170"/>
      <c r="Y30" s="129">
        <f>$O$30*$T$30</f>
        <v>0</v>
      </c>
      <c r="Z30" s="129"/>
      <c r="AA30" s="129"/>
      <c r="AB30" s="131"/>
    </row>
    <row r="31" spans="1:28" ht="18.75" customHeight="1" x14ac:dyDescent="0.4">
      <c r="A31" s="33"/>
      <c r="B31" s="34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  <c r="N31" s="23" t="str">
        <f t="shared" si="0"/>
        <v/>
      </c>
      <c r="O31" s="167"/>
      <c r="P31" s="167"/>
      <c r="Q31" s="167"/>
      <c r="R31" s="168"/>
      <c r="S31" s="168"/>
      <c r="T31" s="169"/>
      <c r="U31" s="169"/>
      <c r="V31" s="169"/>
      <c r="W31" s="170"/>
      <c r="X31" s="170"/>
      <c r="Y31" s="129">
        <f>$O$31*$T$31</f>
        <v>0</v>
      </c>
      <c r="Z31" s="129"/>
      <c r="AA31" s="129"/>
      <c r="AB31" s="131"/>
    </row>
    <row r="32" spans="1:28" ht="18.75" customHeight="1" x14ac:dyDescent="0.4">
      <c r="A32" s="33"/>
      <c r="B32" s="3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6"/>
      <c r="N32" s="23" t="str">
        <f t="shared" si="0"/>
        <v/>
      </c>
      <c r="O32" s="167"/>
      <c r="P32" s="167"/>
      <c r="Q32" s="167"/>
      <c r="R32" s="168"/>
      <c r="S32" s="168"/>
      <c r="T32" s="169"/>
      <c r="U32" s="169"/>
      <c r="V32" s="169"/>
      <c r="W32" s="170"/>
      <c r="X32" s="170"/>
      <c r="Y32" s="129">
        <f>$O$32*$T$32</f>
        <v>0</v>
      </c>
      <c r="Z32" s="129"/>
      <c r="AA32" s="129"/>
      <c r="AB32" s="131"/>
    </row>
    <row r="33" spans="1:28" ht="18.75" customHeight="1" x14ac:dyDescent="0.4">
      <c r="A33" s="33"/>
      <c r="B33" s="3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6"/>
      <c r="N33" s="23" t="str">
        <f t="shared" si="0"/>
        <v/>
      </c>
      <c r="O33" s="167"/>
      <c r="P33" s="167"/>
      <c r="Q33" s="167"/>
      <c r="R33" s="168"/>
      <c r="S33" s="168"/>
      <c r="T33" s="169"/>
      <c r="U33" s="169"/>
      <c r="V33" s="169"/>
      <c r="W33" s="170"/>
      <c r="X33" s="170"/>
      <c r="Y33" s="129">
        <f>$O$33*$T$33</f>
        <v>0</v>
      </c>
      <c r="Z33" s="129"/>
      <c r="AA33" s="129"/>
      <c r="AB33" s="131"/>
    </row>
    <row r="34" spans="1:28" ht="18.75" customHeight="1" x14ac:dyDescent="0.4">
      <c r="A34" s="33"/>
      <c r="B34" s="3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6"/>
      <c r="N34" s="23" t="str">
        <f t="shared" si="0"/>
        <v/>
      </c>
      <c r="O34" s="167"/>
      <c r="P34" s="167"/>
      <c r="Q34" s="167"/>
      <c r="R34" s="168"/>
      <c r="S34" s="168"/>
      <c r="T34" s="169"/>
      <c r="U34" s="169"/>
      <c r="V34" s="169"/>
      <c r="W34" s="170"/>
      <c r="X34" s="170"/>
      <c r="Y34" s="129">
        <f>$O$34*$T$34</f>
        <v>0</v>
      </c>
      <c r="Z34" s="129"/>
      <c r="AA34" s="129"/>
      <c r="AB34" s="131"/>
    </row>
    <row r="35" spans="1:28" ht="18.75" customHeight="1" x14ac:dyDescent="0.4">
      <c r="A35" s="33"/>
      <c r="B35" s="3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6"/>
      <c r="N35" s="23" t="str">
        <f t="shared" si="0"/>
        <v/>
      </c>
      <c r="O35" s="167"/>
      <c r="P35" s="167"/>
      <c r="Q35" s="167"/>
      <c r="R35" s="168"/>
      <c r="S35" s="168"/>
      <c r="T35" s="169"/>
      <c r="U35" s="169"/>
      <c r="V35" s="169"/>
      <c r="W35" s="170"/>
      <c r="X35" s="170"/>
      <c r="Y35" s="129">
        <f>$O$35*$T$35</f>
        <v>0</v>
      </c>
      <c r="Z35" s="129"/>
      <c r="AA35" s="129"/>
      <c r="AB35" s="131"/>
    </row>
    <row r="36" spans="1:28" ht="18.75" customHeight="1" x14ac:dyDescent="0.4">
      <c r="A36" s="33"/>
      <c r="B36" s="3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6"/>
      <c r="N36" s="23" t="str">
        <f t="shared" si="0"/>
        <v/>
      </c>
      <c r="O36" s="167"/>
      <c r="P36" s="167"/>
      <c r="Q36" s="167"/>
      <c r="R36" s="168"/>
      <c r="S36" s="168"/>
      <c r="T36" s="169"/>
      <c r="U36" s="169"/>
      <c r="V36" s="169"/>
      <c r="W36" s="170"/>
      <c r="X36" s="170"/>
      <c r="Y36" s="129">
        <f>$O$36*$T$36</f>
        <v>0</v>
      </c>
      <c r="Z36" s="129"/>
      <c r="AA36" s="129"/>
      <c r="AB36" s="131"/>
    </row>
    <row r="37" spans="1:28" ht="18.75" customHeight="1" x14ac:dyDescent="0.4">
      <c r="A37" s="33"/>
      <c r="B37" s="3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6"/>
      <c r="N37" s="23" t="str">
        <f t="shared" si="0"/>
        <v/>
      </c>
      <c r="O37" s="167"/>
      <c r="P37" s="167"/>
      <c r="Q37" s="167"/>
      <c r="R37" s="168"/>
      <c r="S37" s="168"/>
      <c r="T37" s="169"/>
      <c r="U37" s="169"/>
      <c r="V37" s="169"/>
      <c r="W37" s="170"/>
      <c r="X37" s="170"/>
      <c r="Y37" s="129">
        <f>$O$37*$T$37</f>
        <v>0</v>
      </c>
      <c r="Z37" s="129"/>
      <c r="AA37" s="129"/>
      <c r="AB37" s="131"/>
    </row>
    <row r="38" spans="1:28" ht="18.75" customHeight="1" x14ac:dyDescent="0.4">
      <c r="A38" s="33"/>
      <c r="B38" s="3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6"/>
      <c r="N38" s="23" t="str">
        <f t="shared" si="0"/>
        <v/>
      </c>
      <c r="O38" s="167"/>
      <c r="P38" s="167"/>
      <c r="Q38" s="167"/>
      <c r="R38" s="168"/>
      <c r="S38" s="168"/>
      <c r="T38" s="169"/>
      <c r="U38" s="169"/>
      <c r="V38" s="169"/>
      <c r="W38" s="170"/>
      <c r="X38" s="170"/>
      <c r="Y38" s="129">
        <f>$O$38*$T$38</f>
        <v>0</v>
      </c>
      <c r="Z38" s="129"/>
      <c r="AA38" s="129"/>
      <c r="AB38" s="131"/>
    </row>
    <row r="39" spans="1:28" ht="18.75" customHeight="1" thickBot="1" x14ac:dyDescent="0.45">
      <c r="A39" s="35"/>
      <c r="B39" s="36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4"/>
      <c r="N39" s="24" t="str">
        <f t="shared" si="0"/>
        <v/>
      </c>
      <c r="O39" s="175"/>
      <c r="P39" s="175"/>
      <c r="Q39" s="175"/>
      <c r="R39" s="176"/>
      <c r="S39" s="176"/>
      <c r="T39" s="177"/>
      <c r="U39" s="177"/>
      <c r="V39" s="177"/>
      <c r="W39" s="178"/>
      <c r="X39" s="178"/>
      <c r="Y39" s="137">
        <f>$O$39*$T$39</f>
        <v>0</v>
      </c>
      <c r="Z39" s="137"/>
      <c r="AA39" s="137"/>
      <c r="AB39" s="139"/>
    </row>
    <row r="40" spans="1:28" ht="18.75" customHeight="1" thickTop="1" x14ac:dyDescent="0.4">
      <c r="L40" s="1" t="s">
        <v>85</v>
      </c>
      <c r="R40" s="157" t="s">
        <v>82</v>
      </c>
      <c r="S40" s="158"/>
      <c r="T40" s="158"/>
      <c r="U40" s="158"/>
      <c r="V40" s="158"/>
      <c r="W40" s="158"/>
      <c r="X40" s="159"/>
      <c r="Y40" s="179">
        <f>SUMIF($W$10:$X$39,"=10%",$Y$10:$AB$39)</f>
        <v>0</v>
      </c>
      <c r="Z40" s="179"/>
      <c r="AA40" s="179"/>
      <c r="AB40" s="180"/>
    </row>
    <row r="41" spans="1:28" ht="18.75" customHeight="1" x14ac:dyDescent="0.4">
      <c r="R41" s="160" t="s">
        <v>83</v>
      </c>
      <c r="S41" s="68"/>
      <c r="T41" s="68"/>
      <c r="U41" s="68"/>
      <c r="V41" s="68"/>
      <c r="W41" s="68"/>
      <c r="X41" s="69"/>
      <c r="Y41" s="78">
        <f>SUMIF($W$10:$X$39,"=8%",$Y$10:$AB$39)</f>
        <v>0</v>
      </c>
      <c r="Z41" s="78"/>
      <c r="AA41" s="78"/>
      <c r="AB41" s="195"/>
    </row>
    <row r="42" spans="1:28" ht="18.75" customHeight="1" thickBot="1" x14ac:dyDescent="0.45">
      <c r="R42" s="161" t="s">
        <v>84</v>
      </c>
      <c r="S42" s="162"/>
      <c r="T42" s="162"/>
      <c r="U42" s="162"/>
      <c r="V42" s="162"/>
      <c r="W42" s="162"/>
      <c r="X42" s="163"/>
      <c r="Y42" s="196">
        <f>SUMIF($W$10:$X$39,"=非",$Y$10:$AB$39)</f>
        <v>0</v>
      </c>
      <c r="Z42" s="162"/>
      <c r="AA42" s="162"/>
      <c r="AB42" s="197"/>
    </row>
    <row r="43" spans="1:28" ht="18.75" customHeight="1" thickTop="1" x14ac:dyDescent="0.4"/>
    <row r="44" spans="1:28" ht="18.75" customHeight="1" x14ac:dyDescent="0.4">
      <c r="K44" s="103" t="s">
        <v>26</v>
      </c>
      <c r="L44" s="103"/>
      <c r="M44" s="103"/>
      <c r="N44" s="103"/>
      <c r="O44" s="103"/>
      <c r="P44" s="103"/>
      <c r="Q44" s="103"/>
      <c r="R44" s="103"/>
      <c r="S44" s="16"/>
      <c r="T44" s="16"/>
      <c r="U44" s="16"/>
      <c r="V44" s="16"/>
      <c r="W44" s="94" t="s">
        <v>67</v>
      </c>
      <c r="X44" s="94"/>
      <c r="Y44" s="94"/>
      <c r="Z44" s="94"/>
      <c r="AA44" s="94"/>
    </row>
    <row r="45" spans="1:28" ht="18.75" customHeight="1" thickBot="1" x14ac:dyDescent="0.45"/>
    <row r="46" spans="1:28" ht="18.75" customHeight="1" thickTop="1" thickBot="1" x14ac:dyDescent="0.45">
      <c r="A46" s="104" t="s">
        <v>2</v>
      </c>
      <c r="B46" s="104"/>
      <c r="C46" s="104"/>
      <c r="D46" s="104"/>
      <c r="E46" s="104"/>
      <c r="F46" s="104"/>
      <c r="G46" s="104"/>
      <c r="H46" s="104"/>
      <c r="I46" s="104"/>
      <c r="J46" s="104"/>
      <c r="T46" s="105" t="s">
        <v>3</v>
      </c>
      <c r="U46" s="106"/>
      <c r="V46" s="106"/>
      <c r="W46" s="156">
        <f>$W$3</f>
        <v>0</v>
      </c>
      <c r="X46" s="106"/>
      <c r="Y46" s="106"/>
      <c r="Z46" s="106"/>
      <c r="AA46" s="106"/>
      <c r="AB46" s="107"/>
    </row>
    <row r="47" spans="1:28" ht="18.75" customHeight="1" thickTop="1" x14ac:dyDescent="0.4"/>
    <row r="48" spans="1:28" ht="18.75" customHeight="1" x14ac:dyDescent="0.4">
      <c r="A48" s="1" t="s">
        <v>42</v>
      </c>
      <c r="AB48" s="2"/>
    </row>
    <row r="49" spans="1:41" ht="18.75" customHeight="1" thickBot="1" x14ac:dyDescent="0.45">
      <c r="A49" s="2"/>
      <c r="B49" s="2"/>
      <c r="C49" s="2"/>
    </row>
    <row r="50" spans="1:41" ht="18.75" customHeight="1" thickTop="1" thickBot="1" x14ac:dyDescent="0.45">
      <c r="A50" s="46" t="s">
        <v>41</v>
      </c>
      <c r="B50" s="151"/>
      <c r="C50" s="152"/>
      <c r="D50" s="153">
        <f>$D$7</f>
        <v>0</v>
      </c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5"/>
    </row>
    <row r="51" spans="1:41" ht="18.75" customHeight="1" thickTop="1" thickBot="1" x14ac:dyDescent="0.4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41" ht="18.75" customHeight="1" thickTop="1" x14ac:dyDescent="0.4">
      <c r="A52" s="10" t="s">
        <v>4</v>
      </c>
      <c r="B52" s="5" t="s">
        <v>5</v>
      </c>
      <c r="C52" s="96" t="s">
        <v>79</v>
      </c>
      <c r="D52" s="96"/>
      <c r="E52" s="96"/>
      <c r="F52" s="96"/>
      <c r="G52" s="96"/>
      <c r="H52" s="206" t="s">
        <v>80</v>
      </c>
      <c r="I52" s="206"/>
      <c r="J52" s="206"/>
      <c r="K52" s="206"/>
      <c r="L52" s="206"/>
      <c r="M52" s="206"/>
      <c r="N52" s="206"/>
      <c r="O52" s="96" t="s">
        <v>6</v>
      </c>
      <c r="P52" s="96"/>
      <c r="Q52" s="96"/>
      <c r="R52" s="96" t="s">
        <v>7</v>
      </c>
      <c r="S52" s="96"/>
      <c r="T52" s="96" t="s">
        <v>8</v>
      </c>
      <c r="U52" s="96"/>
      <c r="V52" s="96"/>
      <c r="W52" s="96" t="s">
        <v>9</v>
      </c>
      <c r="X52" s="96"/>
      <c r="Y52" s="96" t="s">
        <v>10</v>
      </c>
      <c r="Z52" s="96"/>
      <c r="AA52" s="96"/>
      <c r="AB52" s="97"/>
    </row>
    <row r="53" spans="1:41" ht="18.75" customHeight="1" x14ac:dyDescent="0.4">
      <c r="A53" s="27">
        <f>$A$10</f>
        <v>0</v>
      </c>
      <c r="B53" s="25">
        <f>$B$10</f>
        <v>0</v>
      </c>
      <c r="C53" s="140">
        <f>$C$10</f>
        <v>0</v>
      </c>
      <c r="D53" s="140"/>
      <c r="E53" s="140"/>
      <c r="F53" s="140"/>
      <c r="G53" s="140"/>
      <c r="H53" s="140">
        <f>$H$10</f>
        <v>0</v>
      </c>
      <c r="I53" s="140"/>
      <c r="J53" s="140"/>
      <c r="K53" s="140"/>
      <c r="L53" s="140"/>
      <c r="M53" s="141"/>
      <c r="N53" s="22" t="str">
        <f>$N$10</f>
        <v/>
      </c>
      <c r="O53" s="142">
        <f>$O$10</f>
        <v>0</v>
      </c>
      <c r="P53" s="142"/>
      <c r="Q53" s="142"/>
      <c r="R53" s="143">
        <f>$R$10</f>
        <v>0</v>
      </c>
      <c r="S53" s="143"/>
      <c r="T53" s="144">
        <f>$T$10</f>
        <v>0</v>
      </c>
      <c r="U53" s="140"/>
      <c r="V53" s="140"/>
      <c r="W53" s="145">
        <f>$W$10</f>
        <v>0</v>
      </c>
      <c r="X53" s="145"/>
      <c r="Y53" s="144">
        <f>$Y$10</f>
        <v>0</v>
      </c>
      <c r="Z53" s="140"/>
      <c r="AA53" s="140"/>
      <c r="AB53" s="146"/>
    </row>
    <row r="54" spans="1:41" ht="18.75" customHeight="1" x14ac:dyDescent="0.4">
      <c r="A54" s="28">
        <f>$A$11</f>
        <v>0</v>
      </c>
      <c r="B54" s="26">
        <f>$B$11</f>
        <v>0</v>
      </c>
      <c r="C54" s="124">
        <f>$C$11</f>
        <v>0</v>
      </c>
      <c r="D54" s="124"/>
      <c r="E54" s="124"/>
      <c r="F54" s="124"/>
      <c r="G54" s="124"/>
      <c r="H54" s="124">
        <f>$H$11</f>
        <v>0</v>
      </c>
      <c r="I54" s="124"/>
      <c r="J54" s="124"/>
      <c r="K54" s="124"/>
      <c r="L54" s="124"/>
      <c r="M54" s="88"/>
      <c r="N54" s="23" t="str">
        <f>$N$11</f>
        <v/>
      </c>
      <c r="O54" s="132">
        <f>$O$11</f>
        <v>0</v>
      </c>
      <c r="P54" s="132"/>
      <c r="Q54" s="132"/>
      <c r="R54" s="128">
        <f>$R$11</f>
        <v>0</v>
      </c>
      <c r="S54" s="128"/>
      <c r="T54" s="204">
        <f>$T$11</f>
        <v>0</v>
      </c>
      <c r="U54" s="124"/>
      <c r="V54" s="124"/>
      <c r="W54" s="130">
        <f>$W$11</f>
        <v>0</v>
      </c>
      <c r="X54" s="128"/>
      <c r="Y54" s="204">
        <f>$Y$11</f>
        <v>0</v>
      </c>
      <c r="Z54" s="124"/>
      <c r="AA54" s="124"/>
      <c r="AB54" s="205"/>
    </row>
    <row r="55" spans="1:41" ht="18.75" customHeight="1" x14ac:dyDescent="0.4">
      <c r="A55" s="28">
        <f>$A$12</f>
        <v>0</v>
      </c>
      <c r="B55" s="26">
        <f>$B$12</f>
        <v>0</v>
      </c>
      <c r="C55" s="124">
        <f>$C$12</f>
        <v>0</v>
      </c>
      <c r="D55" s="124"/>
      <c r="E55" s="124"/>
      <c r="F55" s="124"/>
      <c r="G55" s="124"/>
      <c r="H55" s="124">
        <f>$H$12</f>
        <v>0</v>
      </c>
      <c r="I55" s="124"/>
      <c r="J55" s="124"/>
      <c r="K55" s="124"/>
      <c r="L55" s="124"/>
      <c r="M55" s="88"/>
      <c r="N55" s="23" t="str">
        <f>$N$12</f>
        <v/>
      </c>
      <c r="O55" s="132">
        <f>$O$12</f>
        <v>0</v>
      </c>
      <c r="P55" s="132"/>
      <c r="Q55" s="132"/>
      <c r="R55" s="128">
        <f>$R$12</f>
        <v>0</v>
      </c>
      <c r="S55" s="128"/>
      <c r="T55" s="204">
        <f>$T$12</f>
        <v>0</v>
      </c>
      <c r="U55" s="124"/>
      <c r="V55" s="124"/>
      <c r="W55" s="130">
        <f>$W$12</f>
        <v>0</v>
      </c>
      <c r="X55" s="128"/>
      <c r="Y55" s="204">
        <f>$Y$12</f>
        <v>0</v>
      </c>
      <c r="Z55" s="124"/>
      <c r="AA55" s="124"/>
      <c r="AB55" s="205"/>
    </row>
    <row r="56" spans="1:41" ht="18.75" customHeight="1" x14ac:dyDescent="0.4">
      <c r="A56" s="28">
        <f>$A$13</f>
        <v>0</v>
      </c>
      <c r="B56" s="26">
        <f>$B$13</f>
        <v>0</v>
      </c>
      <c r="C56" s="124">
        <f>$C$13</f>
        <v>0</v>
      </c>
      <c r="D56" s="124"/>
      <c r="E56" s="124"/>
      <c r="F56" s="124"/>
      <c r="G56" s="124"/>
      <c r="H56" s="124">
        <f>$H$13</f>
        <v>0</v>
      </c>
      <c r="I56" s="124"/>
      <c r="J56" s="124"/>
      <c r="K56" s="124"/>
      <c r="L56" s="124"/>
      <c r="M56" s="88"/>
      <c r="N56" s="23" t="str">
        <f>$N$13</f>
        <v/>
      </c>
      <c r="O56" s="132">
        <f>$O$13</f>
        <v>0</v>
      </c>
      <c r="P56" s="132"/>
      <c r="Q56" s="132"/>
      <c r="R56" s="128">
        <f>$R$13</f>
        <v>0</v>
      </c>
      <c r="S56" s="128"/>
      <c r="T56" s="204">
        <f>$T$13</f>
        <v>0</v>
      </c>
      <c r="U56" s="124"/>
      <c r="V56" s="124"/>
      <c r="W56" s="130">
        <f>$W$13</f>
        <v>0</v>
      </c>
      <c r="X56" s="128"/>
      <c r="Y56" s="204">
        <f>$Y$13</f>
        <v>0</v>
      </c>
      <c r="Z56" s="124"/>
      <c r="AA56" s="124"/>
      <c r="AB56" s="205"/>
    </row>
    <row r="57" spans="1:41" ht="18.75" customHeight="1" x14ac:dyDescent="0.4">
      <c r="A57" s="28">
        <f>$A$14</f>
        <v>0</v>
      </c>
      <c r="B57" s="26">
        <f>$B$14</f>
        <v>0</v>
      </c>
      <c r="C57" s="124">
        <f>$C$14</f>
        <v>0</v>
      </c>
      <c r="D57" s="124"/>
      <c r="E57" s="124"/>
      <c r="F57" s="124"/>
      <c r="G57" s="124"/>
      <c r="H57" s="124">
        <f>$H$14</f>
        <v>0</v>
      </c>
      <c r="I57" s="124"/>
      <c r="J57" s="124"/>
      <c r="K57" s="124"/>
      <c r="L57" s="124"/>
      <c r="M57" s="88"/>
      <c r="N57" s="23" t="str">
        <f>$N$14</f>
        <v/>
      </c>
      <c r="O57" s="132">
        <f>$O$14</f>
        <v>0</v>
      </c>
      <c r="P57" s="132"/>
      <c r="Q57" s="132"/>
      <c r="R57" s="128">
        <f>$R$14</f>
        <v>0</v>
      </c>
      <c r="S57" s="128"/>
      <c r="T57" s="204">
        <f>$T$14</f>
        <v>0</v>
      </c>
      <c r="U57" s="124"/>
      <c r="V57" s="124"/>
      <c r="W57" s="130">
        <f>$W$14</f>
        <v>0</v>
      </c>
      <c r="X57" s="128"/>
      <c r="Y57" s="204">
        <f>$Y$14</f>
        <v>0</v>
      </c>
      <c r="Z57" s="124"/>
      <c r="AA57" s="124"/>
      <c r="AB57" s="205"/>
    </row>
    <row r="58" spans="1:41" ht="18.75" customHeight="1" x14ac:dyDescent="0.4">
      <c r="A58" s="28">
        <f>$A$15</f>
        <v>0</v>
      </c>
      <c r="B58" s="26">
        <f>$B$15</f>
        <v>0</v>
      </c>
      <c r="C58" s="124">
        <f>$C$15</f>
        <v>0</v>
      </c>
      <c r="D58" s="124"/>
      <c r="E58" s="124"/>
      <c r="F58" s="124"/>
      <c r="G58" s="124"/>
      <c r="H58" s="124">
        <f>$H$15</f>
        <v>0</v>
      </c>
      <c r="I58" s="124"/>
      <c r="J58" s="124"/>
      <c r="K58" s="124"/>
      <c r="L58" s="124"/>
      <c r="M58" s="88"/>
      <c r="N58" s="23" t="str">
        <f>$N$15</f>
        <v/>
      </c>
      <c r="O58" s="132">
        <f>$O$15</f>
        <v>0</v>
      </c>
      <c r="P58" s="132"/>
      <c r="Q58" s="132"/>
      <c r="R58" s="128">
        <f>$R$15</f>
        <v>0</v>
      </c>
      <c r="S58" s="128"/>
      <c r="T58" s="204">
        <f>$T$15</f>
        <v>0</v>
      </c>
      <c r="U58" s="124"/>
      <c r="V58" s="124"/>
      <c r="W58" s="130">
        <f>$W$15</f>
        <v>0</v>
      </c>
      <c r="X58" s="128"/>
      <c r="Y58" s="204">
        <f>$Y$15</f>
        <v>0</v>
      </c>
      <c r="Z58" s="124"/>
      <c r="AA58" s="124"/>
      <c r="AB58" s="205"/>
      <c r="AI58" s="2"/>
      <c r="AJ58" s="2"/>
      <c r="AK58" s="2"/>
      <c r="AL58" s="2"/>
      <c r="AM58" s="2"/>
      <c r="AN58" s="2"/>
    </row>
    <row r="59" spans="1:41" ht="18.75" customHeight="1" x14ac:dyDescent="0.4">
      <c r="A59" s="28">
        <f>$A$16</f>
        <v>0</v>
      </c>
      <c r="B59" s="26">
        <f>$B$16</f>
        <v>0</v>
      </c>
      <c r="C59" s="124">
        <f>$C$16</f>
        <v>0</v>
      </c>
      <c r="D59" s="124"/>
      <c r="E59" s="124"/>
      <c r="F59" s="124"/>
      <c r="G59" s="124"/>
      <c r="H59" s="124">
        <f>$H$16</f>
        <v>0</v>
      </c>
      <c r="I59" s="124"/>
      <c r="J59" s="124"/>
      <c r="K59" s="124"/>
      <c r="L59" s="124"/>
      <c r="M59" s="88"/>
      <c r="N59" s="23" t="str">
        <f>$N$16</f>
        <v/>
      </c>
      <c r="O59" s="132">
        <f>$O$16</f>
        <v>0</v>
      </c>
      <c r="P59" s="132"/>
      <c r="Q59" s="132"/>
      <c r="R59" s="128">
        <f>$R$16</f>
        <v>0</v>
      </c>
      <c r="S59" s="128"/>
      <c r="T59" s="204">
        <f>$T$16</f>
        <v>0</v>
      </c>
      <c r="U59" s="124"/>
      <c r="V59" s="124"/>
      <c r="W59" s="130">
        <f>$W$16</f>
        <v>0</v>
      </c>
      <c r="X59" s="128"/>
      <c r="Y59" s="204">
        <f>$Y$16</f>
        <v>0</v>
      </c>
      <c r="Z59" s="124"/>
      <c r="AA59" s="124"/>
      <c r="AB59" s="205"/>
    </row>
    <row r="60" spans="1:41" ht="18.75" customHeight="1" x14ac:dyDescent="0.4">
      <c r="A60" s="28">
        <f>$A$17</f>
        <v>0</v>
      </c>
      <c r="B60" s="26">
        <f>$B$17</f>
        <v>0</v>
      </c>
      <c r="C60" s="124">
        <f>$C$17</f>
        <v>0</v>
      </c>
      <c r="D60" s="124"/>
      <c r="E60" s="124"/>
      <c r="F60" s="124"/>
      <c r="G60" s="124"/>
      <c r="H60" s="124">
        <f>$H$17</f>
        <v>0</v>
      </c>
      <c r="I60" s="124"/>
      <c r="J60" s="124"/>
      <c r="K60" s="124"/>
      <c r="L60" s="124"/>
      <c r="M60" s="88"/>
      <c r="N60" s="23" t="str">
        <f>$N$17</f>
        <v/>
      </c>
      <c r="O60" s="132">
        <f>$O$17</f>
        <v>0</v>
      </c>
      <c r="P60" s="132"/>
      <c r="Q60" s="132"/>
      <c r="R60" s="128">
        <f>$R$17</f>
        <v>0</v>
      </c>
      <c r="S60" s="128"/>
      <c r="T60" s="204">
        <f>$T$17</f>
        <v>0</v>
      </c>
      <c r="U60" s="124"/>
      <c r="V60" s="124"/>
      <c r="W60" s="130">
        <f>$W$17</f>
        <v>0</v>
      </c>
      <c r="X60" s="128"/>
      <c r="Y60" s="204">
        <f>$Y$17</f>
        <v>0</v>
      </c>
      <c r="Z60" s="124"/>
      <c r="AA60" s="124"/>
      <c r="AB60" s="205"/>
      <c r="AE60" s="2"/>
      <c r="AF60" s="2"/>
      <c r="AG60" s="2"/>
    </row>
    <row r="61" spans="1:41" ht="18.75" customHeight="1" x14ac:dyDescent="0.4">
      <c r="A61" s="28">
        <f>$A$18</f>
        <v>0</v>
      </c>
      <c r="B61" s="26">
        <f>$B$18</f>
        <v>0</v>
      </c>
      <c r="C61" s="124">
        <f>$C$18</f>
        <v>0</v>
      </c>
      <c r="D61" s="124"/>
      <c r="E61" s="124"/>
      <c r="F61" s="124"/>
      <c r="G61" s="124"/>
      <c r="H61" s="124">
        <f>$H$18</f>
        <v>0</v>
      </c>
      <c r="I61" s="124"/>
      <c r="J61" s="124"/>
      <c r="K61" s="124"/>
      <c r="L61" s="124"/>
      <c r="M61" s="88"/>
      <c r="N61" s="23" t="str">
        <f>$N$18</f>
        <v/>
      </c>
      <c r="O61" s="132">
        <f>$O$18</f>
        <v>0</v>
      </c>
      <c r="P61" s="132"/>
      <c r="Q61" s="132"/>
      <c r="R61" s="128">
        <f>$R$18</f>
        <v>0</v>
      </c>
      <c r="S61" s="128"/>
      <c r="T61" s="204">
        <f>$T$18</f>
        <v>0</v>
      </c>
      <c r="U61" s="124"/>
      <c r="V61" s="124"/>
      <c r="W61" s="130">
        <f>$W$18</f>
        <v>0</v>
      </c>
      <c r="X61" s="128"/>
      <c r="Y61" s="204">
        <f>$Y$18</f>
        <v>0</v>
      </c>
      <c r="Z61" s="124"/>
      <c r="AA61" s="124"/>
      <c r="AB61" s="205"/>
    </row>
    <row r="62" spans="1:41" ht="18.75" customHeight="1" x14ac:dyDescent="0.4">
      <c r="A62" s="28">
        <f>$A$19</f>
        <v>0</v>
      </c>
      <c r="B62" s="26">
        <f>$B$19</f>
        <v>0</v>
      </c>
      <c r="C62" s="124">
        <f>$C$19</f>
        <v>0</v>
      </c>
      <c r="D62" s="124"/>
      <c r="E62" s="124"/>
      <c r="F62" s="124"/>
      <c r="G62" s="124"/>
      <c r="H62" s="124">
        <f>$H$19</f>
        <v>0</v>
      </c>
      <c r="I62" s="124"/>
      <c r="J62" s="124"/>
      <c r="K62" s="124"/>
      <c r="L62" s="124"/>
      <c r="M62" s="88"/>
      <c r="N62" s="23" t="str">
        <f>$N$19</f>
        <v/>
      </c>
      <c r="O62" s="132">
        <f>$O$19</f>
        <v>0</v>
      </c>
      <c r="P62" s="132"/>
      <c r="Q62" s="132"/>
      <c r="R62" s="128">
        <f>$R$19</f>
        <v>0</v>
      </c>
      <c r="S62" s="128"/>
      <c r="T62" s="204">
        <f>$T$19</f>
        <v>0</v>
      </c>
      <c r="U62" s="124"/>
      <c r="V62" s="124"/>
      <c r="W62" s="130">
        <f>$W$19</f>
        <v>0</v>
      </c>
      <c r="X62" s="128"/>
      <c r="Y62" s="204">
        <f>$Y$19</f>
        <v>0</v>
      </c>
      <c r="Z62" s="124"/>
      <c r="AA62" s="124"/>
      <c r="AB62" s="205"/>
      <c r="AL62" s="14"/>
      <c r="AM62" s="14"/>
      <c r="AN62" s="14"/>
      <c r="AO62" s="14"/>
    </row>
    <row r="63" spans="1:41" ht="18.75" customHeight="1" x14ac:dyDescent="0.4">
      <c r="A63" s="28">
        <f>$A$20</f>
        <v>0</v>
      </c>
      <c r="B63" s="26">
        <f>$B$20</f>
        <v>0</v>
      </c>
      <c r="C63" s="124">
        <f>$C$20</f>
        <v>0</v>
      </c>
      <c r="D63" s="124"/>
      <c r="E63" s="124"/>
      <c r="F63" s="124"/>
      <c r="G63" s="124"/>
      <c r="H63" s="124">
        <f>$H$20</f>
        <v>0</v>
      </c>
      <c r="I63" s="124"/>
      <c r="J63" s="124"/>
      <c r="K63" s="124"/>
      <c r="L63" s="124"/>
      <c r="M63" s="88"/>
      <c r="N63" s="23" t="str">
        <f>$N$20</f>
        <v/>
      </c>
      <c r="O63" s="132">
        <f>$O$20</f>
        <v>0</v>
      </c>
      <c r="P63" s="132"/>
      <c r="Q63" s="132"/>
      <c r="R63" s="128">
        <f>$R$20</f>
        <v>0</v>
      </c>
      <c r="S63" s="128"/>
      <c r="T63" s="204">
        <f>$T$20</f>
        <v>0</v>
      </c>
      <c r="U63" s="124"/>
      <c r="V63" s="124"/>
      <c r="W63" s="130">
        <f>$W$20</f>
        <v>0</v>
      </c>
      <c r="X63" s="128"/>
      <c r="Y63" s="204">
        <f>$Y$20</f>
        <v>0</v>
      </c>
      <c r="Z63" s="124"/>
      <c r="AA63" s="124"/>
      <c r="AB63" s="205"/>
    </row>
    <row r="64" spans="1:41" ht="18.75" customHeight="1" x14ac:dyDescent="0.4">
      <c r="A64" s="28">
        <f>$A$21</f>
        <v>0</v>
      </c>
      <c r="B64" s="26">
        <f>$B$21</f>
        <v>0</v>
      </c>
      <c r="C64" s="124">
        <f>$C$21</f>
        <v>0</v>
      </c>
      <c r="D64" s="124"/>
      <c r="E64" s="124"/>
      <c r="F64" s="124"/>
      <c r="G64" s="124"/>
      <c r="H64" s="124">
        <f>$H$21</f>
        <v>0</v>
      </c>
      <c r="I64" s="124"/>
      <c r="J64" s="124"/>
      <c r="K64" s="124"/>
      <c r="L64" s="124"/>
      <c r="M64" s="88"/>
      <c r="N64" s="23" t="str">
        <f>$N$21</f>
        <v/>
      </c>
      <c r="O64" s="132">
        <f>$O$21</f>
        <v>0</v>
      </c>
      <c r="P64" s="132"/>
      <c r="Q64" s="132"/>
      <c r="R64" s="128">
        <f>$R$21</f>
        <v>0</v>
      </c>
      <c r="S64" s="128"/>
      <c r="T64" s="204">
        <f>$T$21</f>
        <v>0</v>
      </c>
      <c r="U64" s="124"/>
      <c r="V64" s="124"/>
      <c r="W64" s="130">
        <f>$W$21</f>
        <v>0</v>
      </c>
      <c r="X64" s="128"/>
      <c r="Y64" s="204">
        <f>$Y$21</f>
        <v>0</v>
      </c>
      <c r="Z64" s="124"/>
      <c r="AA64" s="124"/>
      <c r="AB64" s="205"/>
    </row>
    <row r="65" spans="1:41" ht="18.75" customHeight="1" x14ac:dyDescent="0.4">
      <c r="A65" s="28">
        <f>$A$22</f>
        <v>0</v>
      </c>
      <c r="B65" s="26">
        <f>$B$22</f>
        <v>0</v>
      </c>
      <c r="C65" s="124">
        <f>$C$22</f>
        <v>0</v>
      </c>
      <c r="D65" s="124"/>
      <c r="E65" s="124"/>
      <c r="F65" s="124"/>
      <c r="G65" s="124"/>
      <c r="H65" s="124">
        <f>$H$22</f>
        <v>0</v>
      </c>
      <c r="I65" s="124"/>
      <c r="J65" s="124"/>
      <c r="K65" s="124"/>
      <c r="L65" s="124"/>
      <c r="M65" s="88"/>
      <c r="N65" s="23" t="str">
        <f>$N$22</f>
        <v/>
      </c>
      <c r="O65" s="132">
        <f>$O$22</f>
        <v>0</v>
      </c>
      <c r="P65" s="132"/>
      <c r="Q65" s="132"/>
      <c r="R65" s="128">
        <f>$R$22</f>
        <v>0</v>
      </c>
      <c r="S65" s="128"/>
      <c r="T65" s="204">
        <f>$T$22</f>
        <v>0</v>
      </c>
      <c r="U65" s="124"/>
      <c r="V65" s="124"/>
      <c r="W65" s="130">
        <f>$W$22</f>
        <v>0</v>
      </c>
      <c r="X65" s="128"/>
      <c r="Y65" s="204">
        <f>$Y$22</f>
        <v>0</v>
      </c>
      <c r="Z65" s="124"/>
      <c r="AA65" s="124"/>
      <c r="AB65" s="205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18.75" customHeight="1" x14ac:dyDescent="0.4">
      <c r="A66" s="28">
        <f>$A$23</f>
        <v>0</v>
      </c>
      <c r="B66" s="26">
        <f>$B$23</f>
        <v>0</v>
      </c>
      <c r="C66" s="124">
        <f>$C$23</f>
        <v>0</v>
      </c>
      <c r="D66" s="124"/>
      <c r="E66" s="124"/>
      <c r="F66" s="124"/>
      <c r="G66" s="124"/>
      <c r="H66" s="124">
        <f>$H$23</f>
        <v>0</v>
      </c>
      <c r="I66" s="124"/>
      <c r="J66" s="124"/>
      <c r="K66" s="124"/>
      <c r="L66" s="124"/>
      <c r="M66" s="88"/>
      <c r="N66" s="23" t="str">
        <f>$N$23</f>
        <v/>
      </c>
      <c r="O66" s="132">
        <f>$O$23</f>
        <v>0</v>
      </c>
      <c r="P66" s="132"/>
      <c r="Q66" s="132"/>
      <c r="R66" s="128">
        <f>$R$23</f>
        <v>0</v>
      </c>
      <c r="S66" s="128"/>
      <c r="T66" s="204">
        <f>$T$23</f>
        <v>0</v>
      </c>
      <c r="U66" s="124"/>
      <c r="V66" s="124"/>
      <c r="W66" s="130">
        <f>$W$23</f>
        <v>0</v>
      </c>
      <c r="X66" s="128"/>
      <c r="Y66" s="204">
        <f>$Y$23</f>
        <v>0</v>
      </c>
      <c r="Z66" s="124"/>
      <c r="AA66" s="124"/>
      <c r="AB66" s="205"/>
    </row>
    <row r="67" spans="1:41" ht="18.75" customHeight="1" x14ac:dyDescent="0.4">
      <c r="A67" s="28">
        <f>$A$24</f>
        <v>0</v>
      </c>
      <c r="B67" s="26">
        <f>$B$24</f>
        <v>0</v>
      </c>
      <c r="C67" s="124">
        <f>$C$24</f>
        <v>0</v>
      </c>
      <c r="D67" s="124"/>
      <c r="E67" s="124"/>
      <c r="F67" s="124"/>
      <c r="G67" s="124"/>
      <c r="H67" s="124">
        <f>$H$24</f>
        <v>0</v>
      </c>
      <c r="I67" s="124"/>
      <c r="J67" s="124"/>
      <c r="K67" s="124"/>
      <c r="L67" s="124"/>
      <c r="M67" s="88"/>
      <c r="N67" s="23" t="str">
        <f>$N$24</f>
        <v/>
      </c>
      <c r="O67" s="132">
        <f>$O$24</f>
        <v>0</v>
      </c>
      <c r="P67" s="132"/>
      <c r="Q67" s="132"/>
      <c r="R67" s="128">
        <f>$R$24</f>
        <v>0</v>
      </c>
      <c r="S67" s="128"/>
      <c r="T67" s="204">
        <f>$T$24</f>
        <v>0</v>
      </c>
      <c r="U67" s="124"/>
      <c r="V67" s="124"/>
      <c r="W67" s="130">
        <f>$W$24</f>
        <v>0</v>
      </c>
      <c r="X67" s="128"/>
      <c r="Y67" s="204">
        <f>$Y$24</f>
        <v>0</v>
      </c>
      <c r="Z67" s="124"/>
      <c r="AA67" s="124"/>
      <c r="AB67" s="205"/>
    </row>
    <row r="68" spans="1:41" ht="18.75" customHeight="1" x14ac:dyDescent="0.4">
      <c r="A68" s="28">
        <f>$A$25</f>
        <v>0</v>
      </c>
      <c r="B68" s="26">
        <f>$B$25</f>
        <v>0</v>
      </c>
      <c r="C68" s="124">
        <f>$C$25</f>
        <v>0</v>
      </c>
      <c r="D68" s="124"/>
      <c r="E68" s="124"/>
      <c r="F68" s="124"/>
      <c r="G68" s="124"/>
      <c r="H68" s="124">
        <f>$H$25</f>
        <v>0</v>
      </c>
      <c r="I68" s="124"/>
      <c r="J68" s="124"/>
      <c r="K68" s="124"/>
      <c r="L68" s="124"/>
      <c r="M68" s="88"/>
      <c r="N68" s="23" t="str">
        <f>$N$25</f>
        <v/>
      </c>
      <c r="O68" s="132">
        <f>$O$25</f>
        <v>0</v>
      </c>
      <c r="P68" s="132"/>
      <c r="Q68" s="132"/>
      <c r="R68" s="128">
        <f>$R$25</f>
        <v>0</v>
      </c>
      <c r="S68" s="128"/>
      <c r="T68" s="204">
        <f>$T$25</f>
        <v>0</v>
      </c>
      <c r="U68" s="124"/>
      <c r="V68" s="124"/>
      <c r="W68" s="130">
        <f>$W$25</f>
        <v>0</v>
      </c>
      <c r="X68" s="128"/>
      <c r="Y68" s="204">
        <f>$Y$25</f>
        <v>0</v>
      </c>
      <c r="Z68" s="124"/>
      <c r="AA68" s="124"/>
      <c r="AB68" s="205"/>
    </row>
    <row r="69" spans="1:41" ht="18.75" customHeight="1" x14ac:dyDescent="0.4">
      <c r="A69" s="28">
        <f>$A$26</f>
        <v>0</v>
      </c>
      <c r="B69" s="26">
        <f>$B$26</f>
        <v>0</v>
      </c>
      <c r="C69" s="124">
        <f>$C$26</f>
        <v>0</v>
      </c>
      <c r="D69" s="124"/>
      <c r="E69" s="124"/>
      <c r="F69" s="124"/>
      <c r="G69" s="124"/>
      <c r="H69" s="124">
        <f>$H$26</f>
        <v>0</v>
      </c>
      <c r="I69" s="124"/>
      <c r="J69" s="124"/>
      <c r="K69" s="124"/>
      <c r="L69" s="124"/>
      <c r="M69" s="88"/>
      <c r="N69" s="23" t="str">
        <f>$N$26</f>
        <v/>
      </c>
      <c r="O69" s="132">
        <f>$O$26</f>
        <v>0</v>
      </c>
      <c r="P69" s="132"/>
      <c r="Q69" s="132"/>
      <c r="R69" s="128">
        <f>$R$26</f>
        <v>0</v>
      </c>
      <c r="S69" s="128"/>
      <c r="T69" s="204">
        <f>$T$26</f>
        <v>0</v>
      </c>
      <c r="U69" s="124"/>
      <c r="V69" s="124"/>
      <c r="W69" s="130">
        <f>$W$26</f>
        <v>0</v>
      </c>
      <c r="X69" s="128"/>
      <c r="Y69" s="204">
        <f>$Y$26</f>
        <v>0</v>
      </c>
      <c r="Z69" s="124"/>
      <c r="AA69" s="124"/>
      <c r="AB69" s="205"/>
    </row>
    <row r="70" spans="1:41" ht="18.75" customHeight="1" x14ac:dyDescent="0.4">
      <c r="A70" s="28">
        <f>$A$27</f>
        <v>0</v>
      </c>
      <c r="B70" s="26">
        <f>$B$27</f>
        <v>0</v>
      </c>
      <c r="C70" s="124">
        <f>$C$27</f>
        <v>0</v>
      </c>
      <c r="D70" s="124"/>
      <c r="E70" s="124"/>
      <c r="F70" s="124"/>
      <c r="G70" s="124"/>
      <c r="H70" s="124">
        <f>$H$27</f>
        <v>0</v>
      </c>
      <c r="I70" s="124"/>
      <c r="J70" s="124"/>
      <c r="K70" s="124"/>
      <c r="L70" s="124"/>
      <c r="M70" s="88"/>
      <c r="N70" s="23" t="str">
        <f>$N$27</f>
        <v/>
      </c>
      <c r="O70" s="132">
        <f>$O$27</f>
        <v>0</v>
      </c>
      <c r="P70" s="132"/>
      <c r="Q70" s="132"/>
      <c r="R70" s="128">
        <f>$R$27</f>
        <v>0</v>
      </c>
      <c r="S70" s="128"/>
      <c r="T70" s="204">
        <f>$T$27</f>
        <v>0</v>
      </c>
      <c r="U70" s="124"/>
      <c r="V70" s="124"/>
      <c r="W70" s="130">
        <f>$W$27</f>
        <v>0</v>
      </c>
      <c r="X70" s="128"/>
      <c r="Y70" s="204">
        <f>$Y$27</f>
        <v>0</v>
      </c>
      <c r="Z70" s="124"/>
      <c r="AA70" s="124"/>
      <c r="AB70" s="205"/>
    </row>
    <row r="71" spans="1:41" ht="18.75" customHeight="1" x14ac:dyDescent="0.4">
      <c r="A71" s="28">
        <f>$A$28</f>
        <v>0</v>
      </c>
      <c r="B71" s="26">
        <f>$B$28</f>
        <v>0</v>
      </c>
      <c r="C71" s="124">
        <f>$C$28</f>
        <v>0</v>
      </c>
      <c r="D71" s="124"/>
      <c r="E71" s="124"/>
      <c r="F71" s="124"/>
      <c r="G71" s="124"/>
      <c r="H71" s="124">
        <f>$H$28</f>
        <v>0</v>
      </c>
      <c r="I71" s="124"/>
      <c r="J71" s="124"/>
      <c r="K71" s="124"/>
      <c r="L71" s="124"/>
      <c r="M71" s="88"/>
      <c r="N71" s="23" t="str">
        <f>$N$28</f>
        <v/>
      </c>
      <c r="O71" s="132">
        <f>$O$28</f>
        <v>0</v>
      </c>
      <c r="P71" s="132"/>
      <c r="Q71" s="132"/>
      <c r="R71" s="128">
        <f>$R$28</f>
        <v>0</v>
      </c>
      <c r="S71" s="128"/>
      <c r="T71" s="204">
        <f>$T$28</f>
        <v>0</v>
      </c>
      <c r="U71" s="124"/>
      <c r="V71" s="124"/>
      <c r="W71" s="130">
        <f>$W$28</f>
        <v>0</v>
      </c>
      <c r="X71" s="128"/>
      <c r="Y71" s="204">
        <f>$Y$28</f>
        <v>0</v>
      </c>
      <c r="Z71" s="124"/>
      <c r="AA71" s="124"/>
      <c r="AB71" s="205"/>
    </row>
    <row r="72" spans="1:41" ht="18.75" customHeight="1" x14ac:dyDescent="0.4">
      <c r="A72" s="28">
        <f>$A$29</f>
        <v>0</v>
      </c>
      <c r="B72" s="26">
        <f>$B$29</f>
        <v>0</v>
      </c>
      <c r="C72" s="124">
        <f>$C$29</f>
        <v>0</v>
      </c>
      <c r="D72" s="124"/>
      <c r="E72" s="124"/>
      <c r="F72" s="124"/>
      <c r="G72" s="124"/>
      <c r="H72" s="124">
        <f>$H$29</f>
        <v>0</v>
      </c>
      <c r="I72" s="124"/>
      <c r="J72" s="124"/>
      <c r="K72" s="124"/>
      <c r="L72" s="124"/>
      <c r="M72" s="88"/>
      <c r="N72" s="23" t="str">
        <f>$N$29</f>
        <v/>
      </c>
      <c r="O72" s="132">
        <f>$O$29</f>
        <v>0</v>
      </c>
      <c r="P72" s="132"/>
      <c r="Q72" s="132"/>
      <c r="R72" s="128">
        <f>$R$29</f>
        <v>0</v>
      </c>
      <c r="S72" s="128"/>
      <c r="T72" s="204">
        <f>$T$29</f>
        <v>0</v>
      </c>
      <c r="U72" s="124"/>
      <c r="V72" s="124"/>
      <c r="W72" s="130">
        <f>$W$29</f>
        <v>0</v>
      </c>
      <c r="X72" s="128"/>
      <c r="Y72" s="204">
        <f>$Y$29</f>
        <v>0</v>
      </c>
      <c r="Z72" s="124"/>
      <c r="AA72" s="124"/>
      <c r="AB72" s="205"/>
    </row>
    <row r="73" spans="1:41" ht="18.75" customHeight="1" x14ac:dyDescent="0.4">
      <c r="A73" s="28">
        <f>$A$30</f>
        <v>0</v>
      </c>
      <c r="B73" s="26">
        <f>$B$30</f>
        <v>0</v>
      </c>
      <c r="C73" s="124">
        <f>$C$30</f>
        <v>0</v>
      </c>
      <c r="D73" s="124"/>
      <c r="E73" s="124"/>
      <c r="F73" s="124"/>
      <c r="G73" s="124"/>
      <c r="H73" s="124">
        <f>$H$30</f>
        <v>0</v>
      </c>
      <c r="I73" s="124"/>
      <c r="J73" s="124"/>
      <c r="K73" s="124"/>
      <c r="L73" s="124"/>
      <c r="M73" s="88"/>
      <c r="N73" s="23" t="str">
        <f>$N$30</f>
        <v/>
      </c>
      <c r="O73" s="132">
        <f>$O$30</f>
        <v>0</v>
      </c>
      <c r="P73" s="132"/>
      <c r="Q73" s="132"/>
      <c r="R73" s="128">
        <f>$R$30</f>
        <v>0</v>
      </c>
      <c r="S73" s="128"/>
      <c r="T73" s="204">
        <f>$T$30</f>
        <v>0</v>
      </c>
      <c r="U73" s="124"/>
      <c r="V73" s="124"/>
      <c r="W73" s="130">
        <f>$W$30</f>
        <v>0</v>
      </c>
      <c r="X73" s="128"/>
      <c r="Y73" s="204">
        <f>$Y$30</f>
        <v>0</v>
      </c>
      <c r="Z73" s="124"/>
      <c r="AA73" s="124"/>
      <c r="AB73" s="205"/>
    </row>
    <row r="74" spans="1:41" ht="18.75" customHeight="1" x14ac:dyDescent="0.4">
      <c r="A74" s="28">
        <f>$A$31</f>
        <v>0</v>
      </c>
      <c r="B74" s="26">
        <f>$B$31</f>
        <v>0</v>
      </c>
      <c r="C74" s="124">
        <f>$C$31</f>
        <v>0</v>
      </c>
      <c r="D74" s="124"/>
      <c r="E74" s="124"/>
      <c r="F74" s="124"/>
      <c r="G74" s="124"/>
      <c r="H74" s="124">
        <f>$H$31</f>
        <v>0</v>
      </c>
      <c r="I74" s="124"/>
      <c r="J74" s="124"/>
      <c r="K74" s="124"/>
      <c r="L74" s="124"/>
      <c r="M74" s="88"/>
      <c r="N74" s="23" t="str">
        <f>$N$31</f>
        <v/>
      </c>
      <c r="O74" s="132">
        <f>$O$31</f>
        <v>0</v>
      </c>
      <c r="P74" s="132"/>
      <c r="Q74" s="132"/>
      <c r="R74" s="128">
        <f>$R$31</f>
        <v>0</v>
      </c>
      <c r="S74" s="128"/>
      <c r="T74" s="204">
        <f>$T$31</f>
        <v>0</v>
      </c>
      <c r="U74" s="124"/>
      <c r="V74" s="124"/>
      <c r="W74" s="130">
        <f>$W$31</f>
        <v>0</v>
      </c>
      <c r="X74" s="128"/>
      <c r="Y74" s="204">
        <f>$Y$31</f>
        <v>0</v>
      </c>
      <c r="Z74" s="124"/>
      <c r="AA74" s="124"/>
      <c r="AB74" s="205"/>
    </row>
    <row r="75" spans="1:41" ht="18.75" customHeight="1" x14ac:dyDescent="0.4">
      <c r="A75" s="28">
        <f>$A$32</f>
        <v>0</v>
      </c>
      <c r="B75" s="26">
        <f>$B$32</f>
        <v>0</v>
      </c>
      <c r="C75" s="124">
        <f>$C$32</f>
        <v>0</v>
      </c>
      <c r="D75" s="124"/>
      <c r="E75" s="124"/>
      <c r="F75" s="124"/>
      <c r="G75" s="124"/>
      <c r="H75" s="124">
        <f>$H$32</f>
        <v>0</v>
      </c>
      <c r="I75" s="124"/>
      <c r="J75" s="124"/>
      <c r="K75" s="124"/>
      <c r="L75" s="124"/>
      <c r="M75" s="88"/>
      <c r="N75" s="23" t="str">
        <f>$N$32</f>
        <v/>
      </c>
      <c r="O75" s="132">
        <f>$O$32</f>
        <v>0</v>
      </c>
      <c r="P75" s="132"/>
      <c r="Q75" s="132"/>
      <c r="R75" s="128">
        <f>$R$32</f>
        <v>0</v>
      </c>
      <c r="S75" s="128"/>
      <c r="T75" s="204">
        <f>$T$32</f>
        <v>0</v>
      </c>
      <c r="U75" s="124"/>
      <c r="V75" s="124"/>
      <c r="W75" s="130">
        <f>$W$32</f>
        <v>0</v>
      </c>
      <c r="X75" s="128"/>
      <c r="Y75" s="204">
        <f>$Y$32</f>
        <v>0</v>
      </c>
      <c r="Z75" s="124"/>
      <c r="AA75" s="124"/>
      <c r="AB75" s="205"/>
    </row>
    <row r="76" spans="1:41" ht="18.75" customHeight="1" x14ac:dyDescent="0.4">
      <c r="A76" s="28">
        <f>$A$33</f>
        <v>0</v>
      </c>
      <c r="B76" s="26">
        <f>$B$33</f>
        <v>0</v>
      </c>
      <c r="C76" s="124">
        <f>$C$33</f>
        <v>0</v>
      </c>
      <c r="D76" s="124"/>
      <c r="E76" s="124"/>
      <c r="F76" s="124"/>
      <c r="G76" s="124"/>
      <c r="H76" s="124">
        <f>$H$33</f>
        <v>0</v>
      </c>
      <c r="I76" s="124"/>
      <c r="J76" s="124"/>
      <c r="K76" s="124"/>
      <c r="L76" s="124"/>
      <c r="M76" s="88"/>
      <c r="N76" s="23" t="str">
        <f>$N$33</f>
        <v/>
      </c>
      <c r="O76" s="132">
        <f>$O$33</f>
        <v>0</v>
      </c>
      <c r="P76" s="132"/>
      <c r="Q76" s="132"/>
      <c r="R76" s="128">
        <f>$R$33</f>
        <v>0</v>
      </c>
      <c r="S76" s="128"/>
      <c r="T76" s="204">
        <f>$T$33</f>
        <v>0</v>
      </c>
      <c r="U76" s="124"/>
      <c r="V76" s="124"/>
      <c r="W76" s="130">
        <f>$W$33</f>
        <v>0</v>
      </c>
      <c r="X76" s="128"/>
      <c r="Y76" s="204">
        <f>$Y$33</f>
        <v>0</v>
      </c>
      <c r="Z76" s="124"/>
      <c r="AA76" s="124"/>
      <c r="AB76" s="205"/>
    </row>
    <row r="77" spans="1:41" ht="18.75" customHeight="1" x14ac:dyDescent="0.4">
      <c r="A77" s="28">
        <f>$A$34</f>
        <v>0</v>
      </c>
      <c r="B77" s="26">
        <f>$B$34</f>
        <v>0</v>
      </c>
      <c r="C77" s="124">
        <f>$C$34</f>
        <v>0</v>
      </c>
      <c r="D77" s="124"/>
      <c r="E77" s="124"/>
      <c r="F77" s="124"/>
      <c r="G77" s="124"/>
      <c r="H77" s="124">
        <f>$H$34</f>
        <v>0</v>
      </c>
      <c r="I77" s="124"/>
      <c r="J77" s="124"/>
      <c r="K77" s="124"/>
      <c r="L77" s="124"/>
      <c r="M77" s="88"/>
      <c r="N77" s="23" t="str">
        <f>$N$34</f>
        <v/>
      </c>
      <c r="O77" s="132">
        <f>$O$34</f>
        <v>0</v>
      </c>
      <c r="P77" s="132"/>
      <c r="Q77" s="132"/>
      <c r="R77" s="128">
        <f>$R$34</f>
        <v>0</v>
      </c>
      <c r="S77" s="128"/>
      <c r="T77" s="204">
        <f>$T$34</f>
        <v>0</v>
      </c>
      <c r="U77" s="124"/>
      <c r="V77" s="124"/>
      <c r="W77" s="130">
        <f>$W$34</f>
        <v>0</v>
      </c>
      <c r="X77" s="128"/>
      <c r="Y77" s="204">
        <f>$Y$34</f>
        <v>0</v>
      </c>
      <c r="Z77" s="124"/>
      <c r="AA77" s="124"/>
      <c r="AB77" s="205"/>
    </row>
    <row r="78" spans="1:41" ht="18.75" customHeight="1" x14ac:dyDescent="0.4">
      <c r="A78" s="28">
        <f>$A$35</f>
        <v>0</v>
      </c>
      <c r="B78" s="26">
        <f>$B$35</f>
        <v>0</v>
      </c>
      <c r="C78" s="124">
        <f>$C$35</f>
        <v>0</v>
      </c>
      <c r="D78" s="124"/>
      <c r="E78" s="124"/>
      <c r="F78" s="124"/>
      <c r="G78" s="124"/>
      <c r="H78" s="124">
        <f>$H$35</f>
        <v>0</v>
      </c>
      <c r="I78" s="124"/>
      <c r="J78" s="124"/>
      <c r="K78" s="124"/>
      <c r="L78" s="124"/>
      <c r="M78" s="88"/>
      <c r="N78" s="23" t="str">
        <f>$N$35</f>
        <v/>
      </c>
      <c r="O78" s="132">
        <f>$O$35</f>
        <v>0</v>
      </c>
      <c r="P78" s="132"/>
      <c r="Q78" s="132"/>
      <c r="R78" s="128">
        <f>$R$35</f>
        <v>0</v>
      </c>
      <c r="S78" s="128"/>
      <c r="T78" s="204">
        <f>$T$35</f>
        <v>0</v>
      </c>
      <c r="U78" s="124"/>
      <c r="V78" s="124"/>
      <c r="W78" s="130">
        <f>$W$35</f>
        <v>0</v>
      </c>
      <c r="X78" s="128"/>
      <c r="Y78" s="204">
        <f>$Y$35</f>
        <v>0</v>
      </c>
      <c r="Z78" s="124"/>
      <c r="AA78" s="124"/>
      <c r="AB78" s="205"/>
    </row>
    <row r="79" spans="1:41" ht="18.75" customHeight="1" x14ac:dyDescent="0.4">
      <c r="A79" s="28">
        <f>$A$36</f>
        <v>0</v>
      </c>
      <c r="B79" s="26">
        <f>$B$36</f>
        <v>0</v>
      </c>
      <c r="C79" s="124">
        <f>$C$36</f>
        <v>0</v>
      </c>
      <c r="D79" s="124"/>
      <c r="E79" s="124"/>
      <c r="F79" s="124"/>
      <c r="G79" s="124"/>
      <c r="H79" s="124">
        <f>$H$36</f>
        <v>0</v>
      </c>
      <c r="I79" s="124"/>
      <c r="J79" s="124"/>
      <c r="K79" s="124"/>
      <c r="L79" s="124"/>
      <c r="M79" s="88"/>
      <c r="N79" s="23" t="str">
        <f>$N$36</f>
        <v/>
      </c>
      <c r="O79" s="132">
        <f>$O$36</f>
        <v>0</v>
      </c>
      <c r="P79" s="132"/>
      <c r="Q79" s="132"/>
      <c r="R79" s="128">
        <f>$R$36</f>
        <v>0</v>
      </c>
      <c r="S79" s="128"/>
      <c r="T79" s="204">
        <f>$T$36</f>
        <v>0</v>
      </c>
      <c r="U79" s="124"/>
      <c r="V79" s="124"/>
      <c r="W79" s="130">
        <f>$W$36</f>
        <v>0</v>
      </c>
      <c r="X79" s="128"/>
      <c r="Y79" s="204">
        <f>$Y$36</f>
        <v>0</v>
      </c>
      <c r="Z79" s="124"/>
      <c r="AA79" s="124"/>
      <c r="AB79" s="205"/>
    </row>
    <row r="80" spans="1:41" ht="18.75" customHeight="1" x14ac:dyDescent="0.4">
      <c r="A80" s="28">
        <f>$A$37</f>
        <v>0</v>
      </c>
      <c r="B80" s="26">
        <f>$B$37</f>
        <v>0</v>
      </c>
      <c r="C80" s="124">
        <f>$C$37</f>
        <v>0</v>
      </c>
      <c r="D80" s="124"/>
      <c r="E80" s="124"/>
      <c r="F80" s="124"/>
      <c r="G80" s="124"/>
      <c r="H80" s="124">
        <f>$H$37</f>
        <v>0</v>
      </c>
      <c r="I80" s="124"/>
      <c r="J80" s="124"/>
      <c r="K80" s="124"/>
      <c r="L80" s="124"/>
      <c r="M80" s="88"/>
      <c r="N80" s="23" t="str">
        <f>$N$37</f>
        <v/>
      </c>
      <c r="O80" s="132">
        <f>$O$37</f>
        <v>0</v>
      </c>
      <c r="P80" s="132"/>
      <c r="Q80" s="132"/>
      <c r="R80" s="128">
        <f>$R$37</f>
        <v>0</v>
      </c>
      <c r="S80" s="128"/>
      <c r="T80" s="204">
        <f>$T$37</f>
        <v>0</v>
      </c>
      <c r="U80" s="124"/>
      <c r="V80" s="124"/>
      <c r="W80" s="130">
        <f>$W$37</f>
        <v>0</v>
      </c>
      <c r="X80" s="128"/>
      <c r="Y80" s="204">
        <f>$Y$37</f>
        <v>0</v>
      </c>
      <c r="Z80" s="124"/>
      <c r="AA80" s="124"/>
      <c r="AB80" s="205"/>
    </row>
    <row r="81" spans="1:41" ht="18.75" customHeight="1" x14ac:dyDescent="0.4">
      <c r="A81" s="28">
        <f>$A$38</f>
        <v>0</v>
      </c>
      <c r="B81" s="26">
        <f>$B$38</f>
        <v>0</v>
      </c>
      <c r="C81" s="124">
        <f>$C$38</f>
        <v>0</v>
      </c>
      <c r="D81" s="124"/>
      <c r="E81" s="124"/>
      <c r="F81" s="124"/>
      <c r="G81" s="124"/>
      <c r="H81" s="124">
        <f>$H$38</f>
        <v>0</v>
      </c>
      <c r="I81" s="124"/>
      <c r="J81" s="124"/>
      <c r="K81" s="124"/>
      <c r="L81" s="124"/>
      <c r="M81" s="88"/>
      <c r="N81" s="23" t="str">
        <f>$N$38</f>
        <v/>
      </c>
      <c r="O81" s="132">
        <f>$O$38</f>
        <v>0</v>
      </c>
      <c r="P81" s="132"/>
      <c r="Q81" s="132"/>
      <c r="R81" s="128">
        <f>$R$38</f>
        <v>0</v>
      </c>
      <c r="S81" s="128"/>
      <c r="T81" s="204">
        <f>$T$38</f>
        <v>0</v>
      </c>
      <c r="U81" s="124"/>
      <c r="V81" s="124"/>
      <c r="W81" s="130">
        <f>$W$38</f>
        <v>0</v>
      </c>
      <c r="X81" s="128"/>
      <c r="Y81" s="204">
        <f>$Y$38</f>
        <v>0</v>
      </c>
      <c r="Z81" s="124"/>
      <c r="AA81" s="124"/>
      <c r="AB81" s="205"/>
    </row>
    <row r="82" spans="1:41" ht="18.75" customHeight="1" thickBot="1" x14ac:dyDescent="0.45">
      <c r="A82" s="29">
        <f>$A$39</f>
        <v>0</v>
      </c>
      <c r="B82" s="30">
        <f>$B$39</f>
        <v>0</v>
      </c>
      <c r="C82" s="133">
        <f>$C$39</f>
        <v>0</v>
      </c>
      <c r="D82" s="133"/>
      <c r="E82" s="133"/>
      <c r="F82" s="133"/>
      <c r="G82" s="133"/>
      <c r="H82" s="133">
        <f>$H$39</f>
        <v>0</v>
      </c>
      <c r="I82" s="133"/>
      <c r="J82" s="133"/>
      <c r="K82" s="133"/>
      <c r="L82" s="133"/>
      <c r="M82" s="134"/>
      <c r="N82" s="24" t="str">
        <f>$N$39</f>
        <v/>
      </c>
      <c r="O82" s="135">
        <f>$O$39</f>
        <v>0</v>
      </c>
      <c r="P82" s="135"/>
      <c r="Q82" s="135"/>
      <c r="R82" s="136">
        <f>$R$39</f>
        <v>0</v>
      </c>
      <c r="S82" s="136"/>
      <c r="T82" s="198">
        <f>$T$39</f>
        <v>0</v>
      </c>
      <c r="U82" s="199"/>
      <c r="V82" s="199"/>
      <c r="W82" s="138">
        <f>$W$39</f>
        <v>0</v>
      </c>
      <c r="X82" s="136"/>
      <c r="Y82" s="198">
        <f>$Y$39</f>
        <v>0</v>
      </c>
      <c r="Z82" s="199"/>
      <c r="AA82" s="199"/>
      <c r="AB82" s="200"/>
    </row>
    <row r="83" spans="1:41" ht="18.75" customHeight="1" thickTop="1" x14ac:dyDescent="0.4">
      <c r="L83" s="1" t="s">
        <v>85</v>
      </c>
      <c r="R83" s="157" t="s">
        <v>82</v>
      </c>
      <c r="S83" s="158"/>
      <c r="T83" s="158"/>
      <c r="U83" s="158"/>
      <c r="V83" s="158"/>
      <c r="W83" s="158"/>
      <c r="X83" s="159"/>
      <c r="Y83" s="201">
        <f>$Y$40</f>
        <v>0</v>
      </c>
      <c r="Z83" s="202"/>
      <c r="AA83" s="202"/>
      <c r="AB83" s="203"/>
    </row>
    <row r="84" spans="1:41" ht="18.75" customHeight="1" x14ac:dyDescent="0.4">
      <c r="R84" s="160" t="s">
        <v>83</v>
      </c>
      <c r="S84" s="68"/>
      <c r="T84" s="68"/>
      <c r="U84" s="68"/>
      <c r="V84" s="68"/>
      <c r="W84" s="68"/>
      <c r="X84" s="69"/>
      <c r="Y84" s="78">
        <f>$Y$41</f>
        <v>0</v>
      </c>
      <c r="Z84" s="78"/>
      <c r="AA84" s="78"/>
      <c r="AB84" s="195"/>
    </row>
    <row r="85" spans="1:41" ht="18.75" customHeight="1" thickBot="1" x14ac:dyDescent="0.45">
      <c r="R85" s="161" t="s">
        <v>84</v>
      </c>
      <c r="S85" s="162"/>
      <c r="T85" s="162"/>
      <c r="U85" s="162"/>
      <c r="V85" s="162"/>
      <c r="W85" s="162"/>
      <c r="X85" s="163"/>
      <c r="Y85" s="196">
        <f>$Y$42</f>
        <v>0</v>
      </c>
      <c r="Z85" s="162"/>
      <c r="AA85" s="162"/>
      <c r="AB85" s="197"/>
    </row>
    <row r="86" spans="1:41" ht="18.75" customHeight="1" thickTop="1" x14ac:dyDescent="0.4"/>
    <row r="87" spans="1:41" ht="18.75" customHeight="1" x14ac:dyDescent="0.4">
      <c r="K87" s="103" t="s">
        <v>26</v>
      </c>
      <c r="L87" s="103"/>
      <c r="M87" s="103"/>
      <c r="N87" s="103"/>
      <c r="O87" s="103"/>
      <c r="P87" s="103"/>
      <c r="Q87" s="103"/>
      <c r="R87" s="103"/>
      <c r="S87" s="16"/>
      <c r="T87" s="16"/>
      <c r="U87" s="16"/>
      <c r="V87" s="16"/>
      <c r="W87" s="94" t="s">
        <v>66</v>
      </c>
      <c r="X87" s="94"/>
      <c r="Y87" s="94"/>
      <c r="Z87" s="94"/>
      <c r="AA87" s="94"/>
    </row>
    <row r="88" spans="1:41" ht="18.75" customHeight="1" thickBot="1" x14ac:dyDescent="0.45">
      <c r="AI88" s="2"/>
      <c r="AJ88" s="2"/>
      <c r="AK88" s="2"/>
      <c r="AL88" s="2"/>
      <c r="AM88" s="2"/>
      <c r="AN88" s="2"/>
    </row>
    <row r="89" spans="1:41" ht="18.75" customHeight="1" thickTop="1" thickBot="1" x14ac:dyDescent="0.45">
      <c r="A89" s="104" t="s">
        <v>2</v>
      </c>
      <c r="B89" s="104"/>
      <c r="C89" s="104"/>
      <c r="D89" s="104"/>
      <c r="E89" s="104"/>
      <c r="F89" s="104"/>
      <c r="G89" s="104"/>
      <c r="H89" s="104"/>
      <c r="I89" s="104"/>
      <c r="J89" s="104"/>
      <c r="T89" s="105" t="s">
        <v>3</v>
      </c>
      <c r="U89" s="106"/>
      <c r="V89" s="106"/>
      <c r="W89" s="156">
        <f>$W$46</f>
        <v>0</v>
      </c>
      <c r="X89" s="106"/>
      <c r="Y89" s="106"/>
      <c r="Z89" s="106"/>
      <c r="AA89" s="106"/>
      <c r="AB89" s="107"/>
    </row>
    <row r="90" spans="1:41" ht="18.75" customHeight="1" thickTop="1" x14ac:dyDescent="0.4">
      <c r="AE90" s="2"/>
      <c r="AF90" s="2"/>
      <c r="AG90" s="2"/>
    </row>
    <row r="91" spans="1:41" ht="18.75" customHeight="1" x14ac:dyDescent="0.4">
      <c r="A91" s="1" t="s">
        <v>42</v>
      </c>
      <c r="AB91" s="2"/>
    </row>
    <row r="92" spans="1:41" ht="18.75" customHeight="1" thickBot="1" x14ac:dyDescent="0.45">
      <c r="A92" s="2"/>
      <c r="B92" s="2"/>
      <c r="C92" s="2"/>
      <c r="AL92" s="14"/>
      <c r="AM92" s="14"/>
      <c r="AN92" s="14"/>
      <c r="AO92" s="14"/>
    </row>
    <row r="93" spans="1:41" ht="18.75" customHeight="1" thickTop="1" thickBot="1" x14ac:dyDescent="0.45">
      <c r="A93" s="46" t="s">
        <v>41</v>
      </c>
      <c r="B93" s="151"/>
      <c r="C93" s="152"/>
      <c r="D93" s="153">
        <f>$D$50</f>
        <v>0</v>
      </c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5"/>
    </row>
    <row r="94" spans="1:41" ht="18.75" customHeight="1" thickTop="1" thickBot="1" x14ac:dyDescent="0.4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41" ht="18.75" customHeight="1" thickTop="1" x14ac:dyDescent="0.4">
      <c r="A95" s="10" t="s">
        <v>4</v>
      </c>
      <c r="B95" s="5" t="s">
        <v>5</v>
      </c>
      <c r="C95" s="96" t="s">
        <v>79</v>
      </c>
      <c r="D95" s="96"/>
      <c r="E95" s="96"/>
      <c r="F95" s="96"/>
      <c r="G95" s="96"/>
      <c r="H95" s="206" t="s">
        <v>80</v>
      </c>
      <c r="I95" s="206"/>
      <c r="J95" s="206"/>
      <c r="K95" s="206"/>
      <c r="L95" s="206"/>
      <c r="M95" s="206"/>
      <c r="N95" s="206"/>
      <c r="O95" s="96" t="s">
        <v>6</v>
      </c>
      <c r="P95" s="96"/>
      <c r="Q95" s="96"/>
      <c r="R95" s="96" t="s">
        <v>7</v>
      </c>
      <c r="S95" s="96"/>
      <c r="T95" s="96" t="s">
        <v>8</v>
      </c>
      <c r="U95" s="96"/>
      <c r="V95" s="96"/>
      <c r="W95" s="96" t="s">
        <v>9</v>
      </c>
      <c r="X95" s="96"/>
      <c r="Y95" s="96" t="s">
        <v>10</v>
      </c>
      <c r="Z95" s="96"/>
      <c r="AA95" s="96"/>
      <c r="AB95" s="97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ht="18.75" customHeight="1" x14ac:dyDescent="0.4">
      <c r="A96" s="27">
        <f>$A$10</f>
        <v>0</v>
      </c>
      <c r="B96" s="25">
        <f>$B$10</f>
        <v>0</v>
      </c>
      <c r="C96" s="140">
        <f>$C$10</f>
        <v>0</v>
      </c>
      <c r="D96" s="140"/>
      <c r="E96" s="140"/>
      <c r="F96" s="140"/>
      <c r="G96" s="140"/>
      <c r="H96" s="140">
        <f>$H$10</f>
        <v>0</v>
      </c>
      <c r="I96" s="140"/>
      <c r="J96" s="140"/>
      <c r="K96" s="140"/>
      <c r="L96" s="140"/>
      <c r="M96" s="141"/>
      <c r="N96" s="22" t="str">
        <f>$N$10</f>
        <v/>
      </c>
      <c r="O96" s="142">
        <f>$O$10</f>
        <v>0</v>
      </c>
      <c r="P96" s="142"/>
      <c r="Q96" s="142"/>
      <c r="R96" s="143">
        <f>$R$10</f>
        <v>0</v>
      </c>
      <c r="S96" s="143"/>
      <c r="T96" s="144">
        <f>$T$10</f>
        <v>0</v>
      </c>
      <c r="U96" s="140"/>
      <c r="V96" s="140"/>
      <c r="W96" s="145">
        <f>$W$10</f>
        <v>0</v>
      </c>
      <c r="X96" s="145"/>
      <c r="Y96" s="144">
        <f>$Y$10</f>
        <v>0</v>
      </c>
      <c r="Z96" s="140"/>
      <c r="AA96" s="140"/>
      <c r="AB96" s="146"/>
    </row>
    <row r="97" spans="1:28" ht="18.75" customHeight="1" x14ac:dyDescent="0.4">
      <c r="A97" s="28">
        <f>$A$11</f>
        <v>0</v>
      </c>
      <c r="B97" s="26">
        <f>$B$11</f>
        <v>0</v>
      </c>
      <c r="C97" s="124">
        <f>$C$11</f>
        <v>0</v>
      </c>
      <c r="D97" s="124"/>
      <c r="E97" s="124"/>
      <c r="F97" s="124"/>
      <c r="G97" s="124"/>
      <c r="H97" s="124">
        <f>$H$11</f>
        <v>0</v>
      </c>
      <c r="I97" s="124"/>
      <c r="J97" s="124"/>
      <c r="K97" s="124"/>
      <c r="L97" s="124"/>
      <c r="M97" s="88"/>
      <c r="N97" s="23" t="str">
        <f>$N$11</f>
        <v/>
      </c>
      <c r="O97" s="132">
        <f>$O$11</f>
        <v>0</v>
      </c>
      <c r="P97" s="132"/>
      <c r="Q97" s="132"/>
      <c r="R97" s="128">
        <f>$R$11</f>
        <v>0</v>
      </c>
      <c r="S97" s="128"/>
      <c r="T97" s="204">
        <f>$T$11</f>
        <v>0</v>
      </c>
      <c r="U97" s="124"/>
      <c r="V97" s="124"/>
      <c r="W97" s="130">
        <f>$W$11</f>
        <v>0</v>
      </c>
      <c r="X97" s="128"/>
      <c r="Y97" s="204">
        <f>$Y$11</f>
        <v>0</v>
      </c>
      <c r="Z97" s="124"/>
      <c r="AA97" s="124"/>
      <c r="AB97" s="205"/>
    </row>
    <row r="98" spans="1:28" ht="18.75" customHeight="1" x14ac:dyDescent="0.4">
      <c r="A98" s="28">
        <f>$A$12</f>
        <v>0</v>
      </c>
      <c r="B98" s="26">
        <f>$B$12</f>
        <v>0</v>
      </c>
      <c r="C98" s="124">
        <f>$C$12</f>
        <v>0</v>
      </c>
      <c r="D98" s="124"/>
      <c r="E98" s="124"/>
      <c r="F98" s="124"/>
      <c r="G98" s="124"/>
      <c r="H98" s="124">
        <f>$H$12</f>
        <v>0</v>
      </c>
      <c r="I98" s="124"/>
      <c r="J98" s="124"/>
      <c r="K98" s="124"/>
      <c r="L98" s="124"/>
      <c r="M98" s="88"/>
      <c r="N98" s="23" t="str">
        <f>$N$12</f>
        <v/>
      </c>
      <c r="O98" s="132">
        <f>$O$12</f>
        <v>0</v>
      </c>
      <c r="P98" s="132"/>
      <c r="Q98" s="132"/>
      <c r="R98" s="128">
        <f>$R$12</f>
        <v>0</v>
      </c>
      <c r="S98" s="128"/>
      <c r="T98" s="204">
        <f>$T$12</f>
        <v>0</v>
      </c>
      <c r="U98" s="124"/>
      <c r="V98" s="124"/>
      <c r="W98" s="130">
        <f>$W$12</f>
        <v>0</v>
      </c>
      <c r="X98" s="128"/>
      <c r="Y98" s="204">
        <f>$Y$12</f>
        <v>0</v>
      </c>
      <c r="Z98" s="124"/>
      <c r="AA98" s="124"/>
      <c r="AB98" s="205"/>
    </row>
    <row r="99" spans="1:28" ht="18.75" customHeight="1" x14ac:dyDescent="0.4">
      <c r="A99" s="28">
        <f>$A$13</f>
        <v>0</v>
      </c>
      <c r="B99" s="26">
        <f>$B$13</f>
        <v>0</v>
      </c>
      <c r="C99" s="124">
        <f>$C$13</f>
        <v>0</v>
      </c>
      <c r="D99" s="124"/>
      <c r="E99" s="124"/>
      <c r="F99" s="124"/>
      <c r="G99" s="124"/>
      <c r="H99" s="124">
        <f>$H$13</f>
        <v>0</v>
      </c>
      <c r="I99" s="124"/>
      <c r="J99" s="124"/>
      <c r="K99" s="124"/>
      <c r="L99" s="124"/>
      <c r="M99" s="88"/>
      <c r="N99" s="23" t="str">
        <f>$N$13</f>
        <v/>
      </c>
      <c r="O99" s="132">
        <f>$O$13</f>
        <v>0</v>
      </c>
      <c r="P99" s="132"/>
      <c r="Q99" s="132"/>
      <c r="R99" s="128">
        <f>$R$13</f>
        <v>0</v>
      </c>
      <c r="S99" s="128"/>
      <c r="T99" s="204">
        <f>$T$13</f>
        <v>0</v>
      </c>
      <c r="U99" s="124"/>
      <c r="V99" s="124"/>
      <c r="W99" s="130">
        <f>$W$13</f>
        <v>0</v>
      </c>
      <c r="X99" s="128"/>
      <c r="Y99" s="204">
        <f>$Y$13</f>
        <v>0</v>
      </c>
      <c r="Z99" s="124"/>
      <c r="AA99" s="124"/>
      <c r="AB99" s="205"/>
    </row>
    <row r="100" spans="1:28" ht="18.75" customHeight="1" x14ac:dyDescent="0.4">
      <c r="A100" s="28">
        <f>$A$14</f>
        <v>0</v>
      </c>
      <c r="B100" s="26">
        <f>$B$14</f>
        <v>0</v>
      </c>
      <c r="C100" s="124">
        <f>$C$14</f>
        <v>0</v>
      </c>
      <c r="D100" s="124"/>
      <c r="E100" s="124"/>
      <c r="F100" s="124"/>
      <c r="G100" s="124"/>
      <c r="H100" s="124">
        <f>$H$14</f>
        <v>0</v>
      </c>
      <c r="I100" s="124"/>
      <c r="J100" s="124"/>
      <c r="K100" s="124"/>
      <c r="L100" s="124"/>
      <c r="M100" s="88"/>
      <c r="N100" s="23" t="str">
        <f>$N$14</f>
        <v/>
      </c>
      <c r="O100" s="132">
        <f>$O$14</f>
        <v>0</v>
      </c>
      <c r="P100" s="132"/>
      <c r="Q100" s="132"/>
      <c r="R100" s="128">
        <f>$R$14</f>
        <v>0</v>
      </c>
      <c r="S100" s="128"/>
      <c r="T100" s="204">
        <f>$T$14</f>
        <v>0</v>
      </c>
      <c r="U100" s="124"/>
      <c r="V100" s="124"/>
      <c r="W100" s="130">
        <f>$W$14</f>
        <v>0</v>
      </c>
      <c r="X100" s="128"/>
      <c r="Y100" s="204">
        <f>$Y$14</f>
        <v>0</v>
      </c>
      <c r="Z100" s="124"/>
      <c r="AA100" s="124"/>
      <c r="AB100" s="205"/>
    </row>
    <row r="101" spans="1:28" ht="18.75" customHeight="1" x14ac:dyDescent="0.4">
      <c r="A101" s="28">
        <f>$A$15</f>
        <v>0</v>
      </c>
      <c r="B101" s="26">
        <f>$B$15</f>
        <v>0</v>
      </c>
      <c r="C101" s="124">
        <f>$C$15</f>
        <v>0</v>
      </c>
      <c r="D101" s="124"/>
      <c r="E101" s="124"/>
      <c r="F101" s="124"/>
      <c r="G101" s="124"/>
      <c r="H101" s="124">
        <f>$H$15</f>
        <v>0</v>
      </c>
      <c r="I101" s="124"/>
      <c r="J101" s="124"/>
      <c r="K101" s="124"/>
      <c r="L101" s="124"/>
      <c r="M101" s="88"/>
      <c r="N101" s="23" t="str">
        <f>$N$15</f>
        <v/>
      </c>
      <c r="O101" s="132">
        <f>$O$15</f>
        <v>0</v>
      </c>
      <c r="P101" s="132"/>
      <c r="Q101" s="132"/>
      <c r="R101" s="128">
        <f>$R$15</f>
        <v>0</v>
      </c>
      <c r="S101" s="128"/>
      <c r="T101" s="204">
        <f>$T$15</f>
        <v>0</v>
      </c>
      <c r="U101" s="124"/>
      <c r="V101" s="124"/>
      <c r="W101" s="130">
        <f>$W$15</f>
        <v>0</v>
      </c>
      <c r="X101" s="128"/>
      <c r="Y101" s="204">
        <f>$Y$15</f>
        <v>0</v>
      </c>
      <c r="Z101" s="124"/>
      <c r="AA101" s="124"/>
      <c r="AB101" s="205"/>
    </row>
    <row r="102" spans="1:28" ht="18.75" customHeight="1" x14ac:dyDescent="0.4">
      <c r="A102" s="28">
        <f>$A$16</f>
        <v>0</v>
      </c>
      <c r="B102" s="26">
        <f>$B$16</f>
        <v>0</v>
      </c>
      <c r="C102" s="124">
        <f>$C$16</f>
        <v>0</v>
      </c>
      <c r="D102" s="124"/>
      <c r="E102" s="124"/>
      <c r="F102" s="124"/>
      <c r="G102" s="124"/>
      <c r="H102" s="124">
        <f>$H$16</f>
        <v>0</v>
      </c>
      <c r="I102" s="124"/>
      <c r="J102" s="124"/>
      <c r="K102" s="124"/>
      <c r="L102" s="124"/>
      <c r="M102" s="88"/>
      <c r="N102" s="23" t="str">
        <f>$N$16</f>
        <v/>
      </c>
      <c r="O102" s="132">
        <f>$O$16</f>
        <v>0</v>
      </c>
      <c r="P102" s="132"/>
      <c r="Q102" s="132"/>
      <c r="R102" s="128">
        <f>$R$16</f>
        <v>0</v>
      </c>
      <c r="S102" s="128"/>
      <c r="T102" s="204">
        <f>$T$16</f>
        <v>0</v>
      </c>
      <c r="U102" s="124"/>
      <c r="V102" s="124"/>
      <c r="W102" s="130">
        <f>$W$16</f>
        <v>0</v>
      </c>
      <c r="X102" s="128"/>
      <c r="Y102" s="204">
        <f>$Y$16</f>
        <v>0</v>
      </c>
      <c r="Z102" s="124"/>
      <c r="AA102" s="124"/>
      <c r="AB102" s="205"/>
    </row>
    <row r="103" spans="1:28" ht="18.75" customHeight="1" x14ac:dyDescent="0.4">
      <c r="A103" s="28">
        <f>$A$17</f>
        <v>0</v>
      </c>
      <c r="B103" s="26">
        <f>$B$17</f>
        <v>0</v>
      </c>
      <c r="C103" s="124">
        <f>$C$17</f>
        <v>0</v>
      </c>
      <c r="D103" s="124"/>
      <c r="E103" s="124"/>
      <c r="F103" s="124"/>
      <c r="G103" s="124"/>
      <c r="H103" s="124">
        <f>$H$17</f>
        <v>0</v>
      </c>
      <c r="I103" s="124"/>
      <c r="J103" s="124"/>
      <c r="K103" s="124"/>
      <c r="L103" s="124"/>
      <c r="M103" s="88"/>
      <c r="N103" s="23" t="str">
        <f>$N$17</f>
        <v/>
      </c>
      <c r="O103" s="132">
        <f>$O$17</f>
        <v>0</v>
      </c>
      <c r="P103" s="132"/>
      <c r="Q103" s="132"/>
      <c r="R103" s="128">
        <f>$R$17</f>
        <v>0</v>
      </c>
      <c r="S103" s="128"/>
      <c r="T103" s="204">
        <f>$T$17</f>
        <v>0</v>
      </c>
      <c r="U103" s="124"/>
      <c r="V103" s="124"/>
      <c r="W103" s="130">
        <f>$W$17</f>
        <v>0</v>
      </c>
      <c r="X103" s="128"/>
      <c r="Y103" s="204">
        <f>$Y$17</f>
        <v>0</v>
      </c>
      <c r="Z103" s="124"/>
      <c r="AA103" s="124"/>
      <c r="AB103" s="205"/>
    </row>
    <row r="104" spans="1:28" ht="18.75" customHeight="1" x14ac:dyDescent="0.4">
      <c r="A104" s="28">
        <f>$A$18</f>
        <v>0</v>
      </c>
      <c r="B104" s="26">
        <f>$B$18</f>
        <v>0</v>
      </c>
      <c r="C104" s="124">
        <f>$C$18</f>
        <v>0</v>
      </c>
      <c r="D104" s="124"/>
      <c r="E104" s="124"/>
      <c r="F104" s="124"/>
      <c r="G104" s="124"/>
      <c r="H104" s="124">
        <f>$H$18</f>
        <v>0</v>
      </c>
      <c r="I104" s="124"/>
      <c r="J104" s="124"/>
      <c r="K104" s="124"/>
      <c r="L104" s="124"/>
      <c r="M104" s="88"/>
      <c r="N104" s="23" t="str">
        <f>$N$18</f>
        <v/>
      </c>
      <c r="O104" s="132">
        <f>$O$18</f>
        <v>0</v>
      </c>
      <c r="P104" s="132"/>
      <c r="Q104" s="132"/>
      <c r="R104" s="128">
        <f>$R$18</f>
        <v>0</v>
      </c>
      <c r="S104" s="128"/>
      <c r="T104" s="204">
        <f>$T$18</f>
        <v>0</v>
      </c>
      <c r="U104" s="124"/>
      <c r="V104" s="124"/>
      <c r="W104" s="130">
        <f>$W$18</f>
        <v>0</v>
      </c>
      <c r="X104" s="128"/>
      <c r="Y104" s="204">
        <f>$Y$18</f>
        <v>0</v>
      </c>
      <c r="Z104" s="124"/>
      <c r="AA104" s="124"/>
      <c r="AB104" s="205"/>
    </row>
    <row r="105" spans="1:28" ht="18.75" customHeight="1" x14ac:dyDescent="0.4">
      <c r="A105" s="28">
        <f>$A$19</f>
        <v>0</v>
      </c>
      <c r="B105" s="26">
        <f>$B$19</f>
        <v>0</v>
      </c>
      <c r="C105" s="124">
        <f>$C$19</f>
        <v>0</v>
      </c>
      <c r="D105" s="124"/>
      <c r="E105" s="124"/>
      <c r="F105" s="124"/>
      <c r="G105" s="124"/>
      <c r="H105" s="124">
        <f>$H$19</f>
        <v>0</v>
      </c>
      <c r="I105" s="124"/>
      <c r="J105" s="124"/>
      <c r="K105" s="124"/>
      <c r="L105" s="124"/>
      <c r="M105" s="88"/>
      <c r="N105" s="23" t="str">
        <f>$N$19</f>
        <v/>
      </c>
      <c r="O105" s="132">
        <f>$O$19</f>
        <v>0</v>
      </c>
      <c r="P105" s="132"/>
      <c r="Q105" s="132"/>
      <c r="R105" s="128">
        <f>$R$19</f>
        <v>0</v>
      </c>
      <c r="S105" s="128"/>
      <c r="T105" s="204">
        <f>$T$19</f>
        <v>0</v>
      </c>
      <c r="U105" s="124"/>
      <c r="V105" s="124"/>
      <c r="W105" s="130">
        <f>$W$19</f>
        <v>0</v>
      </c>
      <c r="X105" s="128"/>
      <c r="Y105" s="204">
        <f>$Y$19</f>
        <v>0</v>
      </c>
      <c r="Z105" s="124"/>
      <c r="AA105" s="124"/>
      <c r="AB105" s="205"/>
    </row>
    <row r="106" spans="1:28" ht="18.75" customHeight="1" x14ac:dyDescent="0.4">
      <c r="A106" s="28">
        <f>$A$20</f>
        <v>0</v>
      </c>
      <c r="B106" s="26">
        <f>$B$20</f>
        <v>0</v>
      </c>
      <c r="C106" s="124">
        <f>$C$20</f>
        <v>0</v>
      </c>
      <c r="D106" s="124"/>
      <c r="E106" s="124"/>
      <c r="F106" s="124"/>
      <c r="G106" s="124"/>
      <c r="H106" s="124">
        <f>$H$20</f>
        <v>0</v>
      </c>
      <c r="I106" s="124"/>
      <c r="J106" s="124"/>
      <c r="K106" s="124"/>
      <c r="L106" s="124"/>
      <c r="M106" s="88"/>
      <c r="N106" s="23" t="str">
        <f>$N$20</f>
        <v/>
      </c>
      <c r="O106" s="132">
        <f>$O$20</f>
        <v>0</v>
      </c>
      <c r="P106" s="132"/>
      <c r="Q106" s="132"/>
      <c r="R106" s="128">
        <f>$R$20</f>
        <v>0</v>
      </c>
      <c r="S106" s="128"/>
      <c r="T106" s="204">
        <f>$T$20</f>
        <v>0</v>
      </c>
      <c r="U106" s="124"/>
      <c r="V106" s="124"/>
      <c r="W106" s="130">
        <f>$W$20</f>
        <v>0</v>
      </c>
      <c r="X106" s="128"/>
      <c r="Y106" s="204">
        <f>$Y$20</f>
        <v>0</v>
      </c>
      <c r="Z106" s="124"/>
      <c r="AA106" s="124"/>
      <c r="AB106" s="205"/>
    </row>
    <row r="107" spans="1:28" ht="18.75" customHeight="1" x14ac:dyDescent="0.4">
      <c r="A107" s="28">
        <f>$A$21</f>
        <v>0</v>
      </c>
      <c r="B107" s="26">
        <f>$B$21</f>
        <v>0</v>
      </c>
      <c r="C107" s="124">
        <f>$C$21</f>
        <v>0</v>
      </c>
      <c r="D107" s="124"/>
      <c r="E107" s="124"/>
      <c r="F107" s="124"/>
      <c r="G107" s="124"/>
      <c r="H107" s="124">
        <f>$H$21</f>
        <v>0</v>
      </c>
      <c r="I107" s="124"/>
      <c r="J107" s="124"/>
      <c r="K107" s="124"/>
      <c r="L107" s="124"/>
      <c r="M107" s="88"/>
      <c r="N107" s="23" t="str">
        <f>$N$21</f>
        <v/>
      </c>
      <c r="O107" s="132">
        <f>$O$21</f>
        <v>0</v>
      </c>
      <c r="P107" s="132"/>
      <c r="Q107" s="132"/>
      <c r="R107" s="128">
        <f>$R$21</f>
        <v>0</v>
      </c>
      <c r="S107" s="128"/>
      <c r="T107" s="204">
        <f>$T$21</f>
        <v>0</v>
      </c>
      <c r="U107" s="124"/>
      <c r="V107" s="124"/>
      <c r="W107" s="130">
        <f>$W$21</f>
        <v>0</v>
      </c>
      <c r="X107" s="128"/>
      <c r="Y107" s="204">
        <f>$Y$21</f>
        <v>0</v>
      </c>
      <c r="Z107" s="124"/>
      <c r="AA107" s="124"/>
      <c r="AB107" s="205"/>
    </row>
    <row r="108" spans="1:28" ht="18.75" customHeight="1" x14ac:dyDescent="0.4">
      <c r="A108" s="28">
        <f>$A$22</f>
        <v>0</v>
      </c>
      <c r="B108" s="26">
        <f>$B$22</f>
        <v>0</v>
      </c>
      <c r="C108" s="124">
        <f>$C$22</f>
        <v>0</v>
      </c>
      <c r="D108" s="124"/>
      <c r="E108" s="124"/>
      <c r="F108" s="124"/>
      <c r="G108" s="124"/>
      <c r="H108" s="124">
        <f>$H$22</f>
        <v>0</v>
      </c>
      <c r="I108" s="124"/>
      <c r="J108" s="124"/>
      <c r="K108" s="124"/>
      <c r="L108" s="124"/>
      <c r="M108" s="88"/>
      <c r="N108" s="23" t="str">
        <f>$N$22</f>
        <v/>
      </c>
      <c r="O108" s="132">
        <f>$O$22</f>
        <v>0</v>
      </c>
      <c r="P108" s="132"/>
      <c r="Q108" s="132"/>
      <c r="R108" s="128">
        <f>$R$22</f>
        <v>0</v>
      </c>
      <c r="S108" s="128"/>
      <c r="T108" s="204">
        <f>$T$22</f>
        <v>0</v>
      </c>
      <c r="U108" s="124"/>
      <c r="V108" s="124"/>
      <c r="W108" s="130">
        <f>$W$22</f>
        <v>0</v>
      </c>
      <c r="X108" s="128"/>
      <c r="Y108" s="204">
        <f>$Y$22</f>
        <v>0</v>
      </c>
      <c r="Z108" s="124"/>
      <c r="AA108" s="124"/>
      <c r="AB108" s="205"/>
    </row>
    <row r="109" spans="1:28" ht="18.75" customHeight="1" x14ac:dyDescent="0.4">
      <c r="A109" s="28">
        <f>$A$23</f>
        <v>0</v>
      </c>
      <c r="B109" s="26">
        <f>$B$23</f>
        <v>0</v>
      </c>
      <c r="C109" s="124">
        <f>$C$23</f>
        <v>0</v>
      </c>
      <c r="D109" s="124"/>
      <c r="E109" s="124"/>
      <c r="F109" s="124"/>
      <c r="G109" s="124"/>
      <c r="H109" s="124">
        <f>$H$23</f>
        <v>0</v>
      </c>
      <c r="I109" s="124"/>
      <c r="J109" s="124"/>
      <c r="K109" s="124"/>
      <c r="L109" s="124"/>
      <c r="M109" s="88"/>
      <c r="N109" s="23" t="str">
        <f>$N$23</f>
        <v/>
      </c>
      <c r="O109" s="132">
        <f>$O$23</f>
        <v>0</v>
      </c>
      <c r="P109" s="132"/>
      <c r="Q109" s="132"/>
      <c r="R109" s="128">
        <f>$R$23</f>
        <v>0</v>
      </c>
      <c r="S109" s="128"/>
      <c r="T109" s="204">
        <f>$T$23</f>
        <v>0</v>
      </c>
      <c r="U109" s="124"/>
      <c r="V109" s="124"/>
      <c r="W109" s="130">
        <f>$W$23</f>
        <v>0</v>
      </c>
      <c r="X109" s="128"/>
      <c r="Y109" s="204">
        <f>$Y$23</f>
        <v>0</v>
      </c>
      <c r="Z109" s="124"/>
      <c r="AA109" s="124"/>
      <c r="AB109" s="205"/>
    </row>
    <row r="110" spans="1:28" ht="18.75" customHeight="1" x14ac:dyDescent="0.4">
      <c r="A110" s="28">
        <f>$A$24</f>
        <v>0</v>
      </c>
      <c r="B110" s="26">
        <f>$B$24</f>
        <v>0</v>
      </c>
      <c r="C110" s="124">
        <f>$C$24</f>
        <v>0</v>
      </c>
      <c r="D110" s="124"/>
      <c r="E110" s="124"/>
      <c r="F110" s="124"/>
      <c r="G110" s="124"/>
      <c r="H110" s="124">
        <f>$H$24</f>
        <v>0</v>
      </c>
      <c r="I110" s="124"/>
      <c r="J110" s="124"/>
      <c r="K110" s="124"/>
      <c r="L110" s="124"/>
      <c r="M110" s="88"/>
      <c r="N110" s="23" t="str">
        <f>$N$24</f>
        <v/>
      </c>
      <c r="O110" s="132">
        <f>$O$24</f>
        <v>0</v>
      </c>
      <c r="P110" s="132"/>
      <c r="Q110" s="132"/>
      <c r="R110" s="128">
        <f>$R$24</f>
        <v>0</v>
      </c>
      <c r="S110" s="128"/>
      <c r="T110" s="204">
        <f>$T$24</f>
        <v>0</v>
      </c>
      <c r="U110" s="124"/>
      <c r="V110" s="124"/>
      <c r="W110" s="130">
        <f>$W$24</f>
        <v>0</v>
      </c>
      <c r="X110" s="128"/>
      <c r="Y110" s="204">
        <f>$Y$24</f>
        <v>0</v>
      </c>
      <c r="Z110" s="124"/>
      <c r="AA110" s="124"/>
      <c r="AB110" s="205"/>
    </row>
    <row r="111" spans="1:28" ht="18.75" customHeight="1" x14ac:dyDescent="0.4">
      <c r="A111" s="28">
        <f>$A$25</f>
        <v>0</v>
      </c>
      <c r="B111" s="26">
        <f>$B$25</f>
        <v>0</v>
      </c>
      <c r="C111" s="124">
        <f>$C$25</f>
        <v>0</v>
      </c>
      <c r="D111" s="124"/>
      <c r="E111" s="124"/>
      <c r="F111" s="124"/>
      <c r="G111" s="124"/>
      <c r="H111" s="124">
        <f>$H$25</f>
        <v>0</v>
      </c>
      <c r="I111" s="124"/>
      <c r="J111" s="124"/>
      <c r="K111" s="124"/>
      <c r="L111" s="124"/>
      <c r="M111" s="88"/>
      <c r="N111" s="23" t="str">
        <f>$N$25</f>
        <v/>
      </c>
      <c r="O111" s="132">
        <f>$O$25</f>
        <v>0</v>
      </c>
      <c r="P111" s="132"/>
      <c r="Q111" s="132"/>
      <c r="R111" s="128">
        <f>$R$25</f>
        <v>0</v>
      </c>
      <c r="S111" s="128"/>
      <c r="T111" s="204">
        <f>$T$25</f>
        <v>0</v>
      </c>
      <c r="U111" s="124"/>
      <c r="V111" s="124"/>
      <c r="W111" s="130">
        <f>$W$25</f>
        <v>0</v>
      </c>
      <c r="X111" s="128"/>
      <c r="Y111" s="204">
        <f>$Y$25</f>
        <v>0</v>
      </c>
      <c r="Z111" s="124"/>
      <c r="AA111" s="124"/>
      <c r="AB111" s="205"/>
    </row>
    <row r="112" spans="1:28" ht="18.75" customHeight="1" x14ac:dyDescent="0.4">
      <c r="A112" s="28">
        <f>$A$26</f>
        <v>0</v>
      </c>
      <c r="B112" s="26">
        <f>$B$26</f>
        <v>0</v>
      </c>
      <c r="C112" s="124">
        <f>$C$26</f>
        <v>0</v>
      </c>
      <c r="D112" s="124"/>
      <c r="E112" s="124"/>
      <c r="F112" s="124"/>
      <c r="G112" s="124"/>
      <c r="H112" s="124">
        <f>$H$26</f>
        <v>0</v>
      </c>
      <c r="I112" s="124"/>
      <c r="J112" s="124"/>
      <c r="K112" s="124"/>
      <c r="L112" s="124"/>
      <c r="M112" s="88"/>
      <c r="N112" s="23" t="str">
        <f>$N$26</f>
        <v/>
      </c>
      <c r="O112" s="132">
        <f>$O$26</f>
        <v>0</v>
      </c>
      <c r="P112" s="132"/>
      <c r="Q112" s="132"/>
      <c r="R112" s="128">
        <f>$R$26</f>
        <v>0</v>
      </c>
      <c r="S112" s="128"/>
      <c r="T112" s="204">
        <f>$T$26</f>
        <v>0</v>
      </c>
      <c r="U112" s="124"/>
      <c r="V112" s="124"/>
      <c r="W112" s="130">
        <f>$W$26</f>
        <v>0</v>
      </c>
      <c r="X112" s="128"/>
      <c r="Y112" s="204">
        <f>$Y$26</f>
        <v>0</v>
      </c>
      <c r="Z112" s="124"/>
      <c r="AA112" s="124"/>
      <c r="AB112" s="205"/>
    </row>
    <row r="113" spans="1:28" ht="18.75" customHeight="1" x14ac:dyDescent="0.4">
      <c r="A113" s="28">
        <f>$A$27</f>
        <v>0</v>
      </c>
      <c r="B113" s="26">
        <f>$B$27</f>
        <v>0</v>
      </c>
      <c r="C113" s="124">
        <f>$C$27</f>
        <v>0</v>
      </c>
      <c r="D113" s="124"/>
      <c r="E113" s="124"/>
      <c r="F113" s="124"/>
      <c r="G113" s="124"/>
      <c r="H113" s="124">
        <f>$H$27</f>
        <v>0</v>
      </c>
      <c r="I113" s="124"/>
      <c r="J113" s="124"/>
      <c r="K113" s="124"/>
      <c r="L113" s="124"/>
      <c r="M113" s="88"/>
      <c r="N113" s="23" t="str">
        <f>$N$27</f>
        <v/>
      </c>
      <c r="O113" s="132">
        <f>$O$27</f>
        <v>0</v>
      </c>
      <c r="P113" s="132"/>
      <c r="Q113" s="132"/>
      <c r="R113" s="128">
        <f>$R$27</f>
        <v>0</v>
      </c>
      <c r="S113" s="128"/>
      <c r="T113" s="204">
        <f>$T$27</f>
        <v>0</v>
      </c>
      <c r="U113" s="124"/>
      <c r="V113" s="124"/>
      <c r="W113" s="130">
        <f>$W$27</f>
        <v>0</v>
      </c>
      <c r="X113" s="128"/>
      <c r="Y113" s="204">
        <f>$Y$27</f>
        <v>0</v>
      </c>
      <c r="Z113" s="124"/>
      <c r="AA113" s="124"/>
      <c r="AB113" s="205"/>
    </row>
    <row r="114" spans="1:28" ht="18.75" customHeight="1" x14ac:dyDescent="0.4">
      <c r="A114" s="28">
        <f>$A$28</f>
        <v>0</v>
      </c>
      <c r="B114" s="26">
        <f>$B$28</f>
        <v>0</v>
      </c>
      <c r="C114" s="124">
        <f>$C$28</f>
        <v>0</v>
      </c>
      <c r="D114" s="124"/>
      <c r="E114" s="124"/>
      <c r="F114" s="124"/>
      <c r="G114" s="124"/>
      <c r="H114" s="124">
        <f>$H$28</f>
        <v>0</v>
      </c>
      <c r="I114" s="124"/>
      <c r="J114" s="124"/>
      <c r="K114" s="124"/>
      <c r="L114" s="124"/>
      <c r="M114" s="88"/>
      <c r="N114" s="23" t="str">
        <f>$N$28</f>
        <v/>
      </c>
      <c r="O114" s="132">
        <f>$O$28</f>
        <v>0</v>
      </c>
      <c r="P114" s="132"/>
      <c r="Q114" s="132"/>
      <c r="R114" s="128">
        <f>$R$28</f>
        <v>0</v>
      </c>
      <c r="S114" s="128"/>
      <c r="T114" s="204">
        <f>$T$28</f>
        <v>0</v>
      </c>
      <c r="U114" s="124"/>
      <c r="V114" s="124"/>
      <c r="W114" s="130">
        <f>$W$28</f>
        <v>0</v>
      </c>
      <c r="X114" s="128"/>
      <c r="Y114" s="204">
        <f>$Y$28</f>
        <v>0</v>
      </c>
      <c r="Z114" s="124"/>
      <c r="AA114" s="124"/>
      <c r="AB114" s="205"/>
    </row>
    <row r="115" spans="1:28" ht="18.75" customHeight="1" x14ac:dyDescent="0.4">
      <c r="A115" s="28">
        <f>$A$29</f>
        <v>0</v>
      </c>
      <c r="B115" s="26">
        <f>$B$29</f>
        <v>0</v>
      </c>
      <c r="C115" s="124">
        <f>$C$29</f>
        <v>0</v>
      </c>
      <c r="D115" s="124"/>
      <c r="E115" s="124"/>
      <c r="F115" s="124"/>
      <c r="G115" s="124"/>
      <c r="H115" s="124">
        <f>$H$29</f>
        <v>0</v>
      </c>
      <c r="I115" s="124"/>
      <c r="J115" s="124"/>
      <c r="K115" s="124"/>
      <c r="L115" s="124"/>
      <c r="M115" s="88"/>
      <c r="N115" s="23" t="str">
        <f>$N$29</f>
        <v/>
      </c>
      <c r="O115" s="132">
        <f>$O$29</f>
        <v>0</v>
      </c>
      <c r="P115" s="132"/>
      <c r="Q115" s="132"/>
      <c r="R115" s="128">
        <f>$R$29</f>
        <v>0</v>
      </c>
      <c r="S115" s="128"/>
      <c r="T115" s="204">
        <f>$T$29</f>
        <v>0</v>
      </c>
      <c r="U115" s="124"/>
      <c r="V115" s="124"/>
      <c r="W115" s="130">
        <f>$W$29</f>
        <v>0</v>
      </c>
      <c r="X115" s="128"/>
      <c r="Y115" s="204">
        <f>$Y$29</f>
        <v>0</v>
      </c>
      <c r="Z115" s="124"/>
      <c r="AA115" s="124"/>
      <c r="AB115" s="205"/>
    </row>
    <row r="116" spans="1:28" ht="18.75" customHeight="1" x14ac:dyDescent="0.4">
      <c r="A116" s="28">
        <f>$A$30</f>
        <v>0</v>
      </c>
      <c r="B116" s="26">
        <f>$B$30</f>
        <v>0</v>
      </c>
      <c r="C116" s="124">
        <f>$C$30</f>
        <v>0</v>
      </c>
      <c r="D116" s="124"/>
      <c r="E116" s="124"/>
      <c r="F116" s="124"/>
      <c r="G116" s="124"/>
      <c r="H116" s="124">
        <f>$H$30</f>
        <v>0</v>
      </c>
      <c r="I116" s="124"/>
      <c r="J116" s="124"/>
      <c r="K116" s="124"/>
      <c r="L116" s="124"/>
      <c r="M116" s="88"/>
      <c r="N116" s="23" t="str">
        <f>$N$30</f>
        <v/>
      </c>
      <c r="O116" s="132">
        <f>$O$30</f>
        <v>0</v>
      </c>
      <c r="P116" s="132"/>
      <c r="Q116" s="132"/>
      <c r="R116" s="128">
        <f>$R$30</f>
        <v>0</v>
      </c>
      <c r="S116" s="128"/>
      <c r="T116" s="204">
        <f>$T$30</f>
        <v>0</v>
      </c>
      <c r="U116" s="124"/>
      <c r="V116" s="124"/>
      <c r="W116" s="130">
        <f>$W$30</f>
        <v>0</v>
      </c>
      <c r="X116" s="128"/>
      <c r="Y116" s="204">
        <f>$Y$30</f>
        <v>0</v>
      </c>
      <c r="Z116" s="124"/>
      <c r="AA116" s="124"/>
      <c r="AB116" s="205"/>
    </row>
    <row r="117" spans="1:28" ht="18.75" customHeight="1" x14ac:dyDescent="0.4">
      <c r="A117" s="28">
        <f>$A$31</f>
        <v>0</v>
      </c>
      <c r="B117" s="26">
        <f>$B$31</f>
        <v>0</v>
      </c>
      <c r="C117" s="124">
        <f>$C$31</f>
        <v>0</v>
      </c>
      <c r="D117" s="124"/>
      <c r="E117" s="124"/>
      <c r="F117" s="124"/>
      <c r="G117" s="124"/>
      <c r="H117" s="124">
        <f>$H$31</f>
        <v>0</v>
      </c>
      <c r="I117" s="124"/>
      <c r="J117" s="124"/>
      <c r="K117" s="124"/>
      <c r="L117" s="124"/>
      <c r="M117" s="88"/>
      <c r="N117" s="23" t="str">
        <f>$N$31</f>
        <v/>
      </c>
      <c r="O117" s="132">
        <f>$O$31</f>
        <v>0</v>
      </c>
      <c r="P117" s="132"/>
      <c r="Q117" s="132"/>
      <c r="R117" s="128">
        <f>$R$31</f>
        <v>0</v>
      </c>
      <c r="S117" s="128"/>
      <c r="T117" s="204">
        <f>$T$31</f>
        <v>0</v>
      </c>
      <c r="U117" s="124"/>
      <c r="V117" s="124"/>
      <c r="W117" s="130">
        <f>$W$31</f>
        <v>0</v>
      </c>
      <c r="X117" s="128"/>
      <c r="Y117" s="204">
        <f>$Y$31</f>
        <v>0</v>
      </c>
      <c r="Z117" s="124"/>
      <c r="AA117" s="124"/>
      <c r="AB117" s="205"/>
    </row>
    <row r="118" spans="1:28" ht="18.75" customHeight="1" x14ac:dyDescent="0.4">
      <c r="A118" s="28">
        <f>$A$32</f>
        <v>0</v>
      </c>
      <c r="B118" s="26">
        <f>$B$32</f>
        <v>0</v>
      </c>
      <c r="C118" s="124">
        <f>$C$32</f>
        <v>0</v>
      </c>
      <c r="D118" s="124"/>
      <c r="E118" s="124"/>
      <c r="F118" s="124"/>
      <c r="G118" s="124"/>
      <c r="H118" s="124">
        <f>$H$32</f>
        <v>0</v>
      </c>
      <c r="I118" s="124"/>
      <c r="J118" s="124"/>
      <c r="K118" s="124"/>
      <c r="L118" s="124"/>
      <c r="M118" s="88"/>
      <c r="N118" s="23" t="str">
        <f>$N$32</f>
        <v/>
      </c>
      <c r="O118" s="132">
        <f>$O$32</f>
        <v>0</v>
      </c>
      <c r="P118" s="132"/>
      <c r="Q118" s="132"/>
      <c r="R118" s="128">
        <f>$R$32</f>
        <v>0</v>
      </c>
      <c r="S118" s="128"/>
      <c r="T118" s="204">
        <f>$T$32</f>
        <v>0</v>
      </c>
      <c r="U118" s="124"/>
      <c r="V118" s="124"/>
      <c r="W118" s="130">
        <f>$W$32</f>
        <v>0</v>
      </c>
      <c r="X118" s="128"/>
      <c r="Y118" s="204">
        <f>$Y$32</f>
        <v>0</v>
      </c>
      <c r="Z118" s="124"/>
      <c r="AA118" s="124"/>
      <c r="AB118" s="205"/>
    </row>
    <row r="119" spans="1:28" ht="18.75" customHeight="1" x14ac:dyDescent="0.4">
      <c r="A119" s="28">
        <f>$A$33</f>
        <v>0</v>
      </c>
      <c r="B119" s="26">
        <f>$B$33</f>
        <v>0</v>
      </c>
      <c r="C119" s="124">
        <f>$C$33</f>
        <v>0</v>
      </c>
      <c r="D119" s="124"/>
      <c r="E119" s="124"/>
      <c r="F119" s="124"/>
      <c r="G119" s="124"/>
      <c r="H119" s="124">
        <f>$H$33</f>
        <v>0</v>
      </c>
      <c r="I119" s="124"/>
      <c r="J119" s="124"/>
      <c r="K119" s="124"/>
      <c r="L119" s="124"/>
      <c r="M119" s="88"/>
      <c r="N119" s="23" t="str">
        <f>$N$33</f>
        <v/>
      </c>
      <c r="O119" s="132">
        <f>$O$33</f>
        <v>0</v>
      </c>
      <c r="P119" s="132"/>
      <c r="Q119" s="132"/>
      <c r="R119" s="128">
        <f>$R$33</f>
        <v>0</v>
      </c>
      <c r="S119" s="128"/>
      <c r="T119" s="204">
        <f>$T$33</f>
        <v>0</v>
      </c>
      <c r="U119" s="124"/>
      <c r="V119" s="124"/>
      <c r="W119" s="130">
        <f>$W$33</f>
        <v>0</v>
      </c>
      <c r="X119" s="128"/>
      <c r="Y119" s="204">
        <f>$Y$33</f>
        <v>0</v>
      </c>
      <c r="Z119" s="124"/>
      <c r="AA119" s="124"/>
      <c r="AB119" s="205"/>
    </row>
    <row r="120" spans="1:28" ht="18.75" customHeight="1" x14ac:dyDescent="0.4">
      <c r="A120" s="28">
        <f>$A$34</f>
        <v>0</v>
      </c>
      <c r="B120" s="26">
        <f>$B$34</f>
        <v>0</v>
      </c>
      <c r="C120" s="124">
        <f>$C$34</f>
        <v>0</v>
      </c>
      <c r="D120" s="124"/>
      <c r="E120" s="124"/>
      <c r="F120" s="124"/>
      <c r="G120" s="124"/>
      <c r="H120" s="124">
        <f>$H$34</f>
        <v>0</v>
      </c>
      <c r="I120" s="124"/>
      <c r="J120" s="124"/>
      <c r="K120" s="124"/>
      <c r="L120" s="124"/>
      <c r="M120" s="88"/>
      <c r="N120" s="23" t="str">
        <f>$N$34</f>
        <v/>
      </c>
      <c r="O120" s="132">
        <f>$O$34</f>
        <v>0</v>
      </c>
      <c r="P120" s="132"/>
      <c r="Q120" s="132"/>
      <c r="R120" s="128">
        <f>$R$34</f>
        <v>0</v>
      </c>
      <c r="S120" s="128"/>
      <c r="T120" s="204">
        <f>$T$34</f>
        <v>0</v>
      </c>
      <c r="U120" s="124"/>
      <c r="V120" s="124"/>
      <c r="W120" s="130">
        <f>$W$34</f>
        <v>0</v>
      </c>
      <c r="X120" s="128"/>
      <c r="Y120" s="204">
        <f>$Y$34</f>
        <v>0</v>
      </c>
      <c r="Z120" s="124"/>
      <c r="AA120" s="124"/>
      <c r="AB120" s="205"/>
    </row>
    <row r="121" spans="1:28" ht="18.75" customHeight="1" x14ac:dyDescent="0.4">
      <c r="A121" s="28">
        <f>$A$35</f>
        <v>0</v>
      </c>
      <c r="B121" s="26">
        <f>$B$35</f>
        <v>0</v>
      </c>
      <c r="C121" s="124">
        <f>$C$35</f>
        <v>0</v>
      </c>
      <c r="D121" s="124"/>
      <c r="E121" s="124"/>
      <c r="F121" s="124"/>
      <c r="G121" s="124"/>
      <c r="H121" s="124">
        <f>$H$35</f>
        <v>0</v>
      </c>
      <c r="I121" s="124"/>
      <c r="J121" s="124"/>
      <c r="K121" s="124"/>
      <c r="L121" s="124"/>
      <c r="M121" s="88"/>
      <c r="N121" s="23" t="str">
        <f>$N$35</f>
        <v/>
      </c>
      <c r="O121" s="132">
        <f>$O$35</f>
        <v>0</v>
      </c>
      <c r="P121" s="132"/>
      <c r="Q121" s="132"/>
      <c r="R121" s="128">
        <f>$R$35</f>
        <v>0</v>
      </c>
      <c r="S121" s="128"/>
      <c r="T121" s="204">
        <f>$T$35</f>
        <v>0</v>
      </c>
      <c r="U121" s="124"/>
      <c r="V121" s="124"/>
      <c r="W121" s="130">
        <f>$W$35</f>
        <v>0</v>
      </c>
      <c r="X121" s="128"/>
      <c r="Y121" s="204">
        <f>$Y$35</f>
        <v>0</v>
      </c>
      <c r="Z121" s="124"/>
      <c r="AA121" s="124"/>
      <c r="AB121" s="205"/>
    </row>
    <row r="122" spans="1:28" ht="18.75" customHeight="1" x14ac:dyDescent="0.4">
      <c r="A122" s="28">
        <f>$A$36</f>
        <v>0</v>
      </c>
      <c r="B122" s="26">
        <f>$B$36</f>
        <v>0</v>
      </c>
      <c r="C122" s="124">
        <f>$C$36</f>
        <v>0</v>
      </c>
      <c r="D122" s="124"/>
      <c r="E122" s="124"/>
      <c r="F122" s="124"/>
      <c r="G122" s="124"/>
      <c r="H122" s="124">
        <f>$H$36</f>
        <v>0</v>
      </c>
      <c r="I122" s="124"/>
      <c r="J122" s="124"/>
      <c r="K122" s="124"/>
      <c r="L122" s="124"/>
      <c r="M122" s="88"/>
      <c r="N122" s="23" t="str">
        <f>$N$36</f>
        <v/>
      </c>
      <c r="O122" s="132">
        <f>$O$36</f>
        <v>0</v>
      </c>
      <c r="P122" s="132"/>
      <c r="Q122" s="132"/>
      <c r="R122" s="128">
        <f>$R$36</f>
        <v>0</v>
      </c>
      <c r="S122" s="128"/>
      <c r="T122" s="204">
        <f>$T$36</f>
        <v>0</v>
      </c>
      <c r="U122" s="124"/>
      <c r="V122" s="124"/>
      <c r="W122" s="130">
        <f>$W$36</f>
        <v>0</v>
      </c>
      <c r="X122" s="128"/>
      <c r="Y122" s="204">
        <f>$Y$36</f>
        <v>0</v>
      </c>
      <c r="Z122" s="124"/>
      <c r="AA122" s="124"/>
      <c r="AB122" s="205"/>
    </row>
    <row r="123" spans="1:28" ht="18.75" customHeight="1" x14ac:dyDescent="0.4">
      <c r="A123" s="28">
        <f>$A$37</f>
        <v>0</v>
      </c>
      <c r="B123" s="26">
        <f>$B$37</f>
        <v>0</v>
      </c>
      <c r="C123" s="124">
        <f>$C$37</f>
        <v>0</v>
      </c>
      <c r="D123" s="124"/>
      <c r="E123" s="124"/>
      <c r="F123" s="124"/>
      <c r="G123" s="124"/>
      <c r="H123" s="124">
        <f>$H$37</f>
        <v>0</v>
      </c>
      <c r="I123" s="124"/>
      <c r="J123" s="124"/>
      <c r="K123" s="124"/>
      <c r="L123" s="124"/>
      <c r="M123" s="88"/>
      <c r="N123" s="23" t="str">
        <f>$N$37</f>
        <v/>
      </c>
      <c r="O123" s="132">
        <f>$O$37</f>
        <v>0</v>
      </c>
      <c r="P123" s="132"/>
      <c r="Q123" s="132"/>
      <c r="R123" s="128">
        <f>$R$37</f>
        <v>0</v>
      </c>
      <c r="S123" s="128"/>
      <c r="T123" s="204">
        <f>$T$37</f>
        <v>0</v>
      </c>
      <c r="U123" s="124"/>
      <c r="V123" s="124"/>
      <c r="W123" s="130">
        <f>$W$37</f>
        <v>0</v>
      </c>
      <c r="X123" s="128"/>
      <c r="Y123" s="204">
        <f>$Y$37</f>
        <v>0</v>
      </c>
      <c r="Z123" s="124"/>
      <c r="AA123" s="124"/>
      <c r="AB123" s="205"/>
    </row>
    <row r="124" spans="1:28" ht="18.75" customHeight="1" x14ac:dyDescent="0.4">
      <c r="A124" s="28">
        <f>$A$38</f>
        <v>0</v>
      </c>
      <c r="B124" s="26">
        <f>$B$38</f>
        <v>0</v>
      </c>
      <c r="C124" s="124">
        <f>$C$38</f>
        <v>0</v>
      </c>
      <c r="D124" s="124"/>
      <c r="E124" s="124"/>
      <c r="F124" s="124"/>
      <c r="G124" s="124"/>
      <c r="H124" s="124">
        <f>$H$38</f>
        <v>0</v>
      </c>
      <c r="I124" s="124"/>
      <c r="J124" s="124"/>
      <c r="K124" s="124"/>
      <c r="L124" s="124"/>
      <c r="M124" s="88"/>
      <c r="N124" s="23" t="str">
        <f>$N$38</f>
        <v/>
      </c>
      <c r="O124" s="132">
        <f>$O$38</f>
        <v>0</v>
      </c>
      <c r="P124" s="132"/>
      <c r="Q124" s="132"/>
      <c r="R124" s="128">
        <f>$R$38</f>
        <v>0</v>
      </c>
      <c r="S124" s="128"/>
      <c r="T124" s="204">
        <f>$T$38</f>
        <v>0</v>
      </c>
      <c r="U124" s="124"/>
      <c r="V124" s="124"/>
      <c r="W124" s="130">
        <f>$W$38</f>
        <v>0</v>
      </c>
      <c r="X124" s="128"/>
      <c r="Y124" s="204">
        <f>$Y$38</f>
        <v>0</v>
      </c>
      <c r="Z124" s="124"/>
      <c r="AA124" s="124"/>
      <c r="AB124" s="205"/>
    </row>
    <row r="125" spans="1:28" ht="18.75" customHeight="1" thickBot="1" x14ac:dyDescent="0.45">
      <c r="A125" s="29">
        <f>$A$39</f>
        <v>0</v>
      </c>
      <c r="B125" s="30">
        <f>$B$39</f>
        <v>0</v>
      </c>
      <c r="C125" s="133">
        <f>$C$39</f>
        <v>0</v>
      </c>
      <c r="D125" s="133"/>
      <c r="E125" s="133"/>
      <c r="F125" s="133"/>
      <c r="G125" s="133"/>
      <c r="H125" s="133">
        <f>$H$39</f>
        <v>0</v>
      </c>
      <c r="I125" s="133"/>
      <c r="J125" s="133"/>
      <c r="K125" s="133"/>
      <c r="L125" s="133"/>
      <c r="M125" s="134"/>
      <c r="N125" s="24" t="str">
        <f>$N$39</f>
        <v/>
      </c>
      <c r="O125" s="135">
        <f>$O$39</f>
        <v>0</v>
      </c>
      <c r="P125" s="135"/>
      <c r="Q125" s="135"/>
      <c r="R125" s="136">
        <f>$R$39</f>
        <v>0</v>
      </c>
      <c r="S125" s="136"/>
      <c r="T125" s="198">
        <f>$T$39</f>
        <v>0</v>
      </c>
      <c r="U125" s="199"/>
      <c r="V125" s="199"/>
      <c r="W125" s="138">
        <f>$W$39</f>
        <v>0</v>
      </c>
      <c r="X125" s="136"/>
      <c r="Y125" s="198">
        <f>$Y$39</f>
        <v>0</v>
      </c>
      <c r="Z125" s="199"/>
      <c r="AA125" s="199"/>
      <c r="AB125" s="200"/>
    </row>
    <row r="126" spans="1:28" ht="18.75" customHeight="1" thickTop="1" x14ac:dyDescent="0.4">
      <c r="L126" s="1" t="s">
        <v>85</v>
      </c>
      <c r="R126" s="157" t="s">
        <v>82</v>
      </c>
      <c r="S126" s="158"/>
      <c r="T126" s="158"/>
      <c r="U126" s="158"/>
      <c r="V126" s="158"/>
      <c r="W126" s="158"/>
      <c r="X126" s="159"/>
      <c r="Y126" s="201">
        <f>$Y$83</f>
        <v>0</v>
      </c>
      <c r="Z126" s="202"/>
      <c r="AA126" s="202"/>
      <c r="AB126" s="203"/>
    </row>
    <row r="127" spans="1:28" ht="18.75" customHeight="1" x14ac:dyDescent="0.4">
      <c r="R127" s="160" t="s">
        <v>83</v>
      </c>
      <c r="S127" s="68"/>
      <c r="T127" s="68"/>
      <c r="U127" s="68"/>
      <c r="V127" s="68"/>
      <c r="W127" s="68"/>
      <c r="X127" s="69"/>
      <c r="Y127" s="78">
        <f>$Y$84</f>
        <v>0</v>
      </c>
      <c r="Z127" s="78"/>
      <c r="AA127" s="78"/>
      <c r="AB127" s="195"/>
    </row>
    <row r="128" spans="1:28" ht="18.75" customHeight="1" thickBot="1" x14ac:dyDescent="0.45">
      <c r="R128" s="161" t="s">
        <v>84</v>
      </c>
      <c r="S128" s="162"/>
      <c r="T128" s="162"/>
      <c r="U128" s="162"/>
      <c r="V128" s="162"/>
      <c r="W128" s="162"/>
      <c r="X128" s="163"/>
      <c r="Y128" s="196">
        <f>$Y$85</f>
        <v>0</v>
      </c>
      <c r="Z128" s="162"/>
      <c r="AA128" s="162"/>
      <c r="AB128" s="197"/>
    </row>
    <row r="129" ht="18.75" customHeight="1" thickTop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s="1" customFormat="1" ht="18.75" customHeight="1" x14ac:dyDescent="0.4"/>
    <row r="146" s="1" customFormat="1" ht="18.75" customHeight="1" x14ac:dyDescent="0.4"/>
    <row r="147" s="1" customFormat="1" ht="18.75" customHeight="1" x14ac:dyDescent="0.4"/>
    <row r="148" s="1" customFormat="1" ht="18.75" customHeight="1" x14ac:dyDescent="0.4"/>
    <row r="149" s="1" customFormat="1" ht="18.75" customHeight="1" x14ac:dyDescent="0.4"/>
    <row r="150" s="1" customFormat="1" ht="18.75" customHeight="1" x14ac:dyDescent="0.4"/>
    <row r="151" s="1" customFormat="1" ht="18.75" customHeight="1" x14ac:dyDescent="0.4"/>
    <row r="152" s="1" customFormat="1" ht="18.75" customHeight="1" x14ac:dyDescent="0.4"/>
    <row r="153" s="1" customFormat="1" ht="18.75" customHeight="1" x14ac:dyDescent="0.4"/>
    <row r="154" s="1" customFormat="1" ht="18.75" customHeight="1" x14ac:dyDescent="0.4"/>
    <row r="155" s="1" customFormat="1" ht="18.75" customHeight="1" x14ac:dyDescent="0.4"/>
    <row r="156" s="1" customFormat="1" ht="18.75" customHeight="1" x14ac:dyDescent="0.4"/>
    <row r="157" s="1" customFormat="1" ht="18.75" customHeight="1" x14ac:dyDescent="0.4"/>
    <row r="158" s="1" customFormat="1" ht="18.75" customHeight="1" x14ac:dyDescent="0.4"/>
    <row r="159" s="1" customFormat="1" ht="18.75" customHeight="1" x14ac:dyDescent="0.4"/>
    <row r="160" s="1" customFormat="1" ht="18.75" customHeight="1" x14ac:dyDescent="0.4"/>
    <row r="161" s="1" customFormat="1" ht="18.75" customHeight="1" x14ac:dyDescent="0.4"/>
    <row r="162" s="1" customFormat="1" ht="18.75" customHeight="1" x14ac:dyDescent="0.4"/>
    <row r="163" s="1" customFormat="1" ht="18.75" customHeight="1" x14ac:dyDescent="0.4"/>
    <row r="164" s="1" customFormat="1" ht="18.75" customHeight="1" x14ac:dyDescent="0.4"/>
    <row r="165" s="1" customFormat="1" ht="18.75" customHeight="1" x14ac:dyDescent="0.4"/>
    <row r="166" s="1" customFormat="1" ht="18.75" customHeight="1" x14ac:dyDescent="0.4"/>
    <row r="167" s="1" customFormat="1" ht="18.75" customHeight="1" x14ac:dyDescent="0.4"/>
    <row r="168" s="1" customFormat="1" ht="18.75" customHeight="1" x14ac:dyDescent="0.4"/>
    <row r="169" s="1" customFormat="1" ht="18.75" customHeight="1" x14ac:dyDescent="0.4"/>
    <row r="170" s="1" customFormat="1" ht="18.75" customHeight="1" x14ac:dyDescent="0.4"/>
    <row r="171" s="1" customFormat="1" ht="18.75" customHeight="1" x14ac:dyDescent="0.4"/>
    <row r="172" s="1" customFormat="1" ht="18.75" customHeight="1" x14ac:dyDescent="0.4"/>
    <row r="173" s="1" customFormat="1" ht="18.75" customHeight="1" x14ac:dyDescent="0.4"/>
    <row r="174" s="1" customFormat="1" ht="18.75" customHeight="1" x14ac:dyDescent="0.4"/>
    <row r="175" s="1" customFormat="1" ht="18.75" customHeight="1" x14ac:dyDescent="0.4"/>
    <row r="176" s="1" customFormat="1" ht="18.75" customHeight="1" x14ac:dyDescent="0.4"/>
    <row r="177" s="1" customFormat="1" ht="18.75" customHeight="1" x14ac:dyDescent="0.4"/>
    <row r="178" s="1" customFormat="1" ht="18.75" customHeight="1" x14ac:dyDescent="0.4"/>
    <row r="179" s="1" customFormat="1" ht="18.75" customHeight="1" x14ac:dyDescent="0.4"/>
    <row r="180" s="1" customFormat="1" ht="18.75" customHeight="1" x14ac:dyDescent="0.4"/>
    <row r="181" s="1" customFormat="1" ht="18.75" customHeight="1" x14ac:dyDescent="0.4"/>
    <row r="182" s="1" customFormat="1" ht="18.75" customHeight="1" x14ac:dyDescent="0.4"/>
    <row r="183" s="1" customFormat="1" ht="18.75" customHeight="1" x14ac:dyDescent="0.4"/>
    <row r="184" s="1" customFormat="1" ht="18.75" customHeight="1" x14ac:dyDescent="0.4"/>
    <row r="185" s="1" customFormat="1" ht="18.75" customHeight="1" x14ac:dyDescent="0.4"/>
    <row r="186" s="1" customFormat="1" ht="18.75" customHeight="1" x14ac:dyDescent="0.4"/>
    <row r="187" s="1" customFormat="1" ht="18.75" customHeight="1" x14ac:dyDescent="0.4"/>
    <row r="188" s="1" customFormat="1" ht="18.75" customHeight="1" x14ac:dyDescent="0.4"/>
    <row r="189" s="1" customFormat="1" ht="18.75" customHeight="1" x14ac:dyDescent="0.4"/>
    <row r="190" s="1" customFormat="1" ht="18.75" customHeight="1" x14ac:dyDescent="0.4"/>
    <row r="191" s="1" customFormat="1" ht="18.75" customHeight="1" x14ac:dyDescent="0.4"/>
    <row r="192" s="1" customFormat="1" ht="18.75" customHeight="1" x14ac:dyDescent="0.4"/>
    <row r="193" s="1" customFormat="1" ht="18.75" customHeight="1" x14ac:dyDescent="0.4"/>
    <row r="194" s="1" customFormat="1" ht="18.75" customHeight="1" x14ac:dyDescent="0.4"/>
    <row r="195" s="1" customFormat="1" ht="18.75" customHeight="1" x14ac:dyDescent="0.4"/>
    <row r="196" s="1" customFormat="1" ht="18.75" customHeight="1" x14ac:dyDescent="0.4"/>
    <row r="197" s="1" customFormat="1" ht="18.75" customHeight="1" x14ac:dyDescent="0.4"/>
    <row r="198" s="1" customFormat="1" ht="18.75" customHeight="1" x14ac:dyDescent="0.4"/>
    <row r="199" s="1" customFormat="1" ht="18.75" customHeight="1" x14ac:dyDescent="0.4"/>
    <row r="200" s="1" customFormat="1" ht="18.75" customHeight="1" x14ac:dyDescent="0.4"/>
    <row r="201" s="1" customFormat="1" ht="18.75" customHeight="1" x14ac:dyDescent="0.4"/>
    <row r="202" s="1" customFormat="1" ht="18.75" customHeight="1" x14ac:dyDescent="0.4"/>
    <row r="203" s="1" customFormat="1" ht="18.75" customHeight="1" x14ac:dyDescent="0.4"/>
    <row r="204" s="1" customFormat="1" ht="18.75" customHeight="1" x14ac:dyDescent="0.4"/>
    <row r="205" s="1" customFormat="1" ht="18.75" customHeight="1" x14ac:dyDescent="0.4"/>
    <row r="206" s="1" customFormat="1" ht="18.75" customHeight="1" x14ac:dyDescent="0.4"/>
    <row r="207" s="1" customFormat="1" ht="18.75" customHeight="1" x14ac:dyDescent="0.4"/>
    <row r="208" s="1" customFormat="1" ht="18.75" customHeight="1" x14ac:dyDescent="0.4"/>
    <row r="209" s="1" customFormat="1" ht="18.75" customHeight="1" x14ac:dyDescent="0.4"/>
    <row r="210" s="1" customFormat="1" ht="18.75" customHeight="1" x14ac:dyDescent="0.4"/>
    <row r="211" s="1" customFormat="1" ht="18.75" customHeight="1" x14ac:dyDescent="0.4"/>
    <row r="212" s="1" customFormat="1" ht="18.75" customHeight="1" x14ac:dyDescent="0.4"/>
    <row r="213" s="1" customFormat="1" ht="18.75" customHeight="1" x14ac:dyDescent="0.4"/>
    <row r="214" s="1" customFormat="1" ht="18.75" customHeight="1" x14ac:dyDescent="0.4"/>
    <row r="215" s="1" customFormat="1" ht="18.75" customHeight="1" x14ac:dyDescent="0.4"/>
    <row r="216" s="1" customFormat="1" ht="18.75" customHeight="1" x14ac:dyDescent="0.4"/>
    <row r="217" s="1" customFormat="1" ht="18.75" customHeight="1" x14ac:dyDescent="0.4"/>
    <row r="218" s="1" customFormat="1" ht="18.75" customHeight="1" x14ac:dyDescent="0.4"/>
    <row r="219" s="1" customFormat="1" ht="18.75" customHeight="1" x14ac:dyDescent="0.4"/>
    <row r="220" s="1" customFormat="1" ht="18.75" customHeight="1" x14ac:dyDescent="0.4"/>
    <row r="221" s="1" customFormat="1" ht="18.75" customHeight="1" x14ac:dyDescent="0.4"/>
    <row r="222" s="1" customFormat="1" ht="18.75" customHeight="1" x14ac:dyDescent="0.4"/>
    <row r="223" s="1" customFormat="1" ht="18.75" customHeight="1" x14ac:dyDescent="0.4"/>
    <row r="224" s="1" customFormat="1" ht="18.75" customHeight="1" x14ac:dyDescent="0.4"/>
    <row r="225" s="1" customFormat="1" ht="18.75" customHeight="1" x14ac:dyDescent="0.4"/>
    <row r="226" s="1" customFormat="1" ht="18.75" customHeight="1" x14ac:dyDescent="0.4"/>
    <row r="227" s="1" customFormat="1" ht="18.75" customHeight="1" x14ac:dyDescent="0.4"/>
    <row r="228" s="1" customFormat="1" ht="18.75" customHeight="1" x14ac:dyDescent="0.4"/>
    <row r="229" s="1" customFormat="1" ht="18.75" customHeight="1" x14ac:dyDescent="0.4"/>
    <row r="230" s="1" customFormat="1" ht="18.75" customHeight="1" x14ac:dyDescent="0.4"/>
    <row r="231" s="1" customFormat="1" ht="18.75" customHeight="1" x14ac:dyDescent="0.4"/>
    <row r="232" s="1" customFormat="1" ht="18.75" customHeight="1" x14ac:dyDescent="0.4"/>
    <row r="233" s="1" customFormat="1" ht="18.75" customHeight="1" x14ac:dyDescent="0.4"/>
    <row r="234" s="1" customFormat="1" ht="18.75" customHeight="1" x14ac:dyDescent="0.4"/>
    <row r="235" s="1" customFormat="1" ht="18.75" customHeight="1" x14ac:dyDescent="0.4"/>
    <row r="236" s="1" customFormat="1" ht="18.75" customHeight="1" x14ac:dyDescent="0.4"/>
    <row r="237" s="1" customFormat="1" ht="18.75" customHeight="1" x14ac:dyDescent="0.4"/>
    <row r="238" s="1" customFormat="1" ht="18.75" customHeight="1" x14ac:dyDescent="0.4"/>
    <row r="239" s="1" customFormat="1" ht="18.75" customHeight="1" x14ac:dyDescent="0.4"/>
    <row r="240" s="1" customFormat="1" ht="18.75" customHeight="1" x14ac:dyDescent="0.4"/>
    <row r="241" s="1" customFormat="1" ht="18.75" customHeight="1" x14ac:dyDescent="0.4"/>
    <row r="242" s="1" customFormat="1" ht="18.75" customHeight="1" x14ac:dyDescent="0.4"/>
    <row r="243" s="1" customFormat="1" ht="18.75" customHeight="1" x14ac:dyDescent="0.4"/>
    <row r="244" s="1" customFormat="1" ht="18.75" customHeight="1" x14ac:dyDescent="0.4"/>
    <row r="245" s="1" customFormat="1" ht="18.75" customHeight="1" x14ac:dyDescent="0.4"/>
    <row r="246" s="1" customFormat="1" ht="18.75" customHeight="1" x14ac:dyDescent="0.4"/>
    <row r="247" s="1" customFormat="1" ht="18.75" customHeight="1" x14ac:dyDescent="0.4"/>
    <row r="248" s="1" customFormat="1" ht="18.75" customHeight="1" x14ac:dyDescent="0.4"/>
    <row r="249" s="1" customFormat="1" ht="18.75" customHeight="1" x14ac:dyDescent="0.4"/>
    <row r="250" s="1" customFormat="1" ht="18.75" customHeight="1" x14ac:dyDescent="0.4"/>
    <row r="251" s="1" customFormat="1" ht="18.75" customHeight="1" x14ac:dyDescent="0.4"/>
    <row r="252" s="1" customFormat="1" ht="18.75" customHeight="1" x14ac:dyDescent="0.4"/>
    <row r="253" s="1" customFormat="1" ht="18.75" customHeight="1" x14ac:dyDescent="0.4"/>
    <row r="254" s="1" customFormat="1" ht="18.75" customHeight="1" x14ac:dyDescent="0.4"/>
    <row r="255" s="1" customFormat="1" ht="18.75" customHeight="1" x14ac:dyDescent="0.4"/>
    <row r="256" s="1" customFormat="1" ht="18.75" customHeight="1" x14ac:dyDescent="0.4"/>
    <row r="257" s="1" customFormat="1" ht="18.75" customHeight="1" x14ac:dyDescent="0.4"/>
    <row r="258" s="1" customFormat="1" ht="18.75" customHeight="1" x14ac:dyDescent="0.4"/>
    <row r="259" s="1" customFormat="1" ht="18.75" customHeight="1" x14ac:dyDescent="0.4"/>
    <row r="260" s="1" customFormat="1" ht="18.75" customHeight="1" x14ac:dyDescent="0.4"/>
    <row r="261" s="1" customFormat="1" ht="18.75" customHeight="1" x14ac:dyDescent="0.4"/>
    <row r="262" s="1" customFormat="1" ht="18.75" customHeight="1" x14ac:dyDescent="0.4"/>
    <row r="263" s="1" customFormat="1" ht="18.75" customHeight="1" x14ac:dyDescent="0.4"/>
    <row r="264" s="1" customFormat="1" ht="18.75" customHeight="1" x14ac:dyDescent="0.4"/>
    <row r="265" s="1" customFormat="1" ht="18.75" customHeight="1" x14ac:dyDescent="0.4"/>
    <row r="266" s="1" customFormat="1" ht="18.75" customHeight="1" x14ac:dyDescent="0.4"/>
    <row r="267" s="1" customFormat="1" ht="18.75" customHeight="1" x14ac:dyDescent="0.4"/>
    <row r="268" s="1" customFormat="1" ht="18.75" customHeight="1" x14ac:dyDescent="0.4"/>
    <row r="269" s="1" customFormat="1" ht="18.75" customHeight="1" x14ac:dyDescent="0.4"/>
    <row r="270" s="1" customFormat="1" ht="18.75" customHeight="1" x14ac:dyDescent="0.4"/>
    <row r="271" s="1" customFormat="1" ht="18.75" customHeight="1" x14ac:dyDescent="0.4"/>
    <row r="272" s="1" customFormat="1" ht="18.75" customHeight="1" x14ac:dyDescent="0.4"/>
    <row r="273" s="1" customFormat="1" ht="18.75" customHeight="1" x14ac:dyDescent="0.4"/>
    <row r="274" s="1" customFormat="1" ht="18.75" customHeight="1" x14ac:dyDescent="0.4"/>
    <row r="275" s="1" customFormat="1" ht="18.75" customHeight="1" x14ac:dyDescent="0.4"/>
    <row r="276" s="1" customFormat="1" ht="18.75" customHeight="1" x14ac:dyDescent="0.4"/>
    <row r="277" s="1" customFormat="1" ht="18.75" customHeight="1" x14ac:dyDescent="0.4"/>
    <row r="278" s="1" customFormat="1" ht="18.75" customHeight="1" x14ac:dyDescent="0.4"/>
    <row r="279" s="1" customFormat="1" ht="18.75" customHeight="1" x14ac:dyDescent="0.4"/>
    <row r="280" s="1" customFormat="1" ht="18.75" customHeight="1" x14ac:dyDescent="0.4"/>
    <row r="281" s="1" customFormat="1" ht="18.75" customHeight="1" x14ac:dyDescent="0.4"/>
    <row r="282" s="1" customFormat="1" ht="18.75" customHeight="1" x14ac:dyDescent="0.4"/>
    <row r="283" s="1" customFormat="1" ht="18.75" customHeight="1" x14ac:dyDescent="0.4"/>
    <row r="284" s="1" customFormat="1" ht="18.75" customHeight="1" x14ac:dyDescent="0.4"/>
    <row r="285" s="1" customFormat="1" ht="18.75" customHeight="1" x14ac:dyDescent="0.4"/>
    <row r="286" s="1" customFormat="1" ht="18.75" customHeight="1" x14ac:dyDescent="0.4"/>
    <row r="287" s="1" customFormat="1" ht="18.75" customHeight="1" x14ac:dyDescent="0.4"/>
    <row r="288" s="1" customFormat="1" ht="18.75" customHeight="1" x14ac:dyDescent="0.4"/>
    <row r="289" s="1" customFormat="1" ht="18.75" customHeight="1" x14ac:dyDescent="0.4"/>
    <row r="290" s="1" customFormat="1" ht="18.75" customHeight="1" x14ac:dyDescent="0.4"/>
    <row r="291" s="1" customFormat="1" ht="18.75" customHeight="1" x14ac:dyDescent="0.4"/>
    <row r="292" s="1" customFormat="1" ht="18.75" customHeight="1" x14ac:dyDescent="0.4"/>
    <row r="293" s="1" customFormat="1" ht="18.75" customHeight="1" x14ac:dyDescent="0.4"/>
    <row r="294" s="1" customFormat="1" ht="18.75" customHeight="1" x14ac:dyDescent="0.4"/>
    <row r="295" s="1" customFormat="1" ht="18.75" customHeight="1" x14ac:dyDescent="0.4"/>
    <row r="296" s="1" customFormat="1" ht="18.75" customHeight="1" x14ac:dyDescent="0.4"/>
    <row r="297" s="1" customFormat="1" ht="18.75" customHeight="1" x14ac:dyDescent="0.4"/>
    <row r="298" s="1" customFormat="1" ht="18.75" customHeight="1" x14ac:dyDescent="0.4"/>
    <row r="299" s="1" customFormat="1" ht="18.75" customHeight="1" x14ac:dyDescent="0.4"/>
    <row r="300" s="1" customFormat="1" ht="18.75" customHeight="1" x14ac:dyDescent="0.4"/>
    <row r="301" s="1" customFormat="1" ht="18.75" customHeight="1" x14ac:dyDescent="0.4"/>
    <row r="302" s="1" customFormat="1" ht="18.75" customHeight="1" x14ac:dyDescent="0.4"/>
    <row r="303" s="1" customFormat="1" ht="18.75" customHeight="1" x14ac:dyDescent="0.4"/>
    <row r="304" s="1" customFormat="1" ht="18.75" customHeight="1" x14ac:dyDescent="0.4"/>
    <row r="305" s="1" customFormat="1" ht="18.75" customHeight="1" x14ac:dyDescent="0.4"/>
    <row r="306" s="1" customFormat="1" ht="18.75" customHeight="1" x14ac:dyDescent="0.4"/>
    <row r="307" s="1" customFormat="1" ht="18.75" customHeight="1" x14ac:dyDescent="0.4"/>
    <row r="308" s="1" customFormat="1" ht="18.75" customHeight="1" x14ac:dyDescent="0.4"/>
    <row r="309" s="1" customFormat="1" ht="18.75" customHeight="1" x14ac:dyDescent="0.4"/>
    <row r="310" s="1" customFormat="1" ht="18.75" customHeight="1" x14ac:dyDescent="0.4"/>
    <row r="311" s="1" customFormat="1" ht="18.75" customHeight="1" x14ac:dyDescent="0.4"/>
    <row r="312" s="1" customFormat="1" ht="18.75" customHeight="1" x14ac:dyDescent="0.4"/>
    <row r="313" s="1" customFormat="1" ht="18.75" customHeight="1" x14ac:dyDescent="0.4"/>
    <row r="314" s="1" customFormat="1" ht="18.75" customHeight="1" x14ac:dyDescent="0.4"/>
    <row r="315" s="1" customFormat="1" ht="18.75" customHeight="1" x14ac:dyDescent="0.4"/>
    <row r="316" s="1" customFormat="1" ht="18.75" customHeight="1" x14ac:dyDescent="0.4"/>
    <row r="317" s="1" customFormat="1" ht="18.75" customHeight="1" x14ac:dyDescent="0.4"/>
    <row r="318" s="1" customFormat="1" ht="18.75" customHeight="1" x14ac:dyDescent="0.4"/>
    <row r="319" s="1" customFormat="1" ht="18.75" customHeight="1" x14ac:dyDescent="0.4"/>
    <row r="320" s="1" customFormat="1" ht="18.75" customHeight="1" x14ac:dyDescent="0.4"/>
    <row r="321" s="1" customFormat="1" ht="18.75" customHeight="1" x14ac:dyDescent="0.4"/>
    <row r="322" s="1" customFormat="1" ht="18.75" customHeight="1" x14ac:dyDescent="0.4"/>
    <row r="323" s="1" customFormat="1" ht="18.75" customHeight="1" x14ac:dyDescent="0.4"/>
    <row r="324" s="1" customFormat="1" ht="18.75" customHeight="1" x14ac:dyDescent="0.4"/>
    <row r="325" s="1" customFormat="1" ht="18.75" customHeight="1" x14ac:dyDescent="0.4"/>
    <row r="326" s="1" customFormat="1" ht="18.75" customHeight="1" x14ac:dyDescent="0.4"/>
    <row r="327" s="1" customFormat="1" ht="18.75" customHeight="1" x14ac:dyDescent="0.4"/>
    <row r="328" s="1" customFormat="1" ht="18.75" customHeight="1" x14ac:dyDescent="0.4"/>
    <row r="329" s="1" customFormat="1" ht="18.75" customHeight="1" x14ac:dyDescent="0.4"/>
    <row r="330" s="1" customFormat="1" ht="18.75" customHeight="1" x14ac:dyDescent="0.4"/>
    <row r="331" s="1" customFormat="1" ht="18.75" customHeight="1" x14ac:dyDescent="0.4"/>
    <row r="332" s="1" customFormat="1" ht="18.75" customHeight="1" x14ac:dyDescent="0.4"/>
    <row r="333" s="1" customFormat="1" ht="18.75" customHeight="1" x14ac:dyDescent="0.4"/>
    <row r="334" s="1" customFormat="1" ht="18.75" customHeight="1" x14ac:dyDescent="0.4"/>
    <row r="335" s="1" customFormat="1" ht="18.75" customHeight="1" x14ac:dyDescent="0.4"/>
    <row r="336" s="1" customFormat="1" ht="18.75" customHeight="1" x14ac:dyDescent="0.4"/>
    <row r="337" s="1" customFormat="1" ht="18.75" customHeight="1" x14ac:dyDescent="0.4"/>
    <row r="338" s="1" customFormat="1" ht="18.75" customHeight="1" x14ac:dyDescent="0.4"/>
    <row r="339" s="1" customFormat="1" ht="18.75" customHeight="1" x14ac:dyDescent="0.4"/>
    <row r="340" s="1" customFormat="1" ht="18.75" customHeight="1" x14ac:dyDescent="0.4"/>
    <row r="341" s="1" customFormat="1" ht="18.75" customHeight="1" x14ac:dyDescent="0.4"/>
    <row r="342" s="1" customFormat="1" ht="18.75" customHeight="1" x14ac:dyDescent="0.4"/>
    <row r="343" s="1" customFormat="1" ht="18.75" customHeight="1" x14ac:dyDescent="0.4"/>
    <row r="344" s="1" customFormat="1" ht="18.75" customHeight="1" x14ac:dyDescent="0.4"/>
    <row r="345" s="1" customFormat="1" ht="18.75" customHeight="1" x14ac:dyDescent="0.4"/>
    <row r="346" s="1" customFormat="1" ht="18.75" customHeight="1" x14ac:dyDescent="0.4"/>
    <row r="347" s="1" customFormat="1" ht="18.75" customHeight="1" x14ac:dyDescent="0.4"/>
    <row r="348" s="1" customFormat="1" ht="18.75" customHeight="1" x14ac:dyDescent="0.4"/>
    <row r="349" s="1" customFormat="1" ht="18.75" customHeight="1" x14ac:dyDescent="0.4"/>
    <row r="350" s="1" customFormat="1" ht="18.75" customHeight="1" x14ac:dyDescent="0.4"/>
    <row r="351" s="1" customFormat="1" ht="18.75" customHeight="1" x14ac:dyDescent="0.4"/>
    <row r="352" s="1" customFormat="1" ht="18.75" customHeight="1" x14ac:dyDescent="0.4"/>
    <row r="353" s="1" customFormat="1" ht="18.75" customHeight="1" x14ac:dyDescent="0.4"/>
    <row r="354" s="1" customFormat="1" ht="18.75" customHeight="1" x14ac:dyDescent="0.4"/>
    <row r="355" s="1" customFormat="1" ht="18.75" customHeight="1" x14ac:dyDescent="0.4"/>
    <row r="356" s="1" customFormat="1" ht="18.75" customHeight="1" x14ac:dyDescent="0.4"/>
    <row r="357" s="1" customFormat="1" ht="18.75" customHeight="1" x14ac:dyDescent="0.4"/>
    <row r="358" s="1" customFormat="1" ht="18.75" customHeight="1" x14ac:dyDescent="0.4"/>
    <row r="359" s="1" customFormat="1" ht="18.75" customHeight="1" x14ac:dyDescent="0.4"/>
    <row r="360" s="1" customFormat="1" ht="18.75" customHeight="1" x14ac:dyDescent="0.4"/>
    <row r="361" s="1" customFormat="1" ht="18.75" customHeight="1" x14ac:dyDescent="0.4"/>
    <row r="362" s="1" customFormat="1" ht="18.75" customHeight="1" x14ac:dyDescent="0.4"/>
    <row r="363" s="1" customFormat="1" ht="18.75" customHeight="1" x14ac:dyDescent="0.4"/>
    <row r="364" s="1" customFormat="1" ht="18.75" customHeight="1" x14ac:dyDescent="0.4"/>
    <row r="365" s="1" customFormat="1" ht="18.75" customHeight="1" x14ac:dyDescent="0.4"/>
    <row r="366" s="1" customFormat="1" ht="18.75" customHeight="1" x14ac:dyDescent="0.4"/>
    <row r="367" s="1" customFormat="1" ht="18.75" customHeight="1" x14ac:dyDescent="0.4"/>
    <row r="368" s="1" customFormat="1" ht="18.75" customHeight="1" x14ac:dyDescent="0.4"/>
    <row r="369" s="1" customFormat="1" ht="18.75" customHeight="1" x14ac:dyDescent="0.4"/>
    <row r="370" s="1" customFormat="1" ht="18.75" customHeight="1" x14ac:dyDescent="0.4"/>
    <row r="371" s="1" customFormat="1" ht="18.75" customHeight="1" x14ac:dyDescent="0.4"/>
    <row r="372" s="1" customFormat="1" ht="18.75" customHeight="1" x14ac:dyDescent="0.4"/>
    <row r="373" s="1" customFormat="1" ht="18.75" customHeight="1" x14ac:dyDescent="0.4"/>
    <row r="374" s="1" customFormat="1" ht="18.75" customHeight="1" x14ac:dyDescent="0.4"/>
    <row r="375" s="1" customFormat="1" ht="18.75" customHeight="1" x14ac:dyDescent="0.4"/>
    <row r="376" s="1" customFormat="1" ht="18.75" customHeight="1" x14ac:dyDescent="0.4"/>
    <row r="377" s="1" customFormat="1" ht="18.75" customHeight="1" x14ac:dyDescent="0.4"/>
    <row r="378" s="1" customFormat="1" ht="18.75" customHeight="1" x14ac:dyDescent="0.4"/>
    <row r="379" s="1" customFormat="1" ht="18.75" customHeight="1" x14ac:dyDescent="0.4"/>
    <row r="380" s="1" customFormat="1" ht="18.75" customHeight="1" x14ac:dyDescent="0.4"/>
    <row r="381" s="1" customFormat="1" ht="18.75" customHeight="1" x14ac:dyDescent="0.4"/>
    <row r="382" s="1" customFormat="1" ht="18.75" customHeight="1" x14ac:dyDescent="0.4"/>
    <row r="383" s="1" customFormat="1" ht="18.75" customHeight="1" x14ac:dyDescent="0.4"/>
    <row r="384" s="1" customFormat="1" ht="18.75" customHeight="1" x14ac:dyDescent="0.4"/>
    <row r="385" s="1" customFormat="1" ht="18.75" customHeight="1" x14ac:dyDescent="0.4"/>
    <row r="386" s="1" customFormat="1" ht="18.75" customHeight="1" x14ac:dyDescent="0.4"/>
    <row r="387" s="1" customFormat="1" ht="18.75" customHeight="1" x14ac:dyDescent="0.4"/>
    <row r="388" s="1" customFormat="1" ht="18.75" customHeight="1" x14ac:dyDescent="0.4"/>
    <row r="389" s="1" customFormat="1" ht="18.75" customHeight="1" x14ac:dyDescent="0.4"/>
    <row r="390" s="1" customFormat="1" ht="18.75" customHeight="1" x14ac:dyDescent="0.4"/>
    <row r="391" s="1" customFormat="1" ht="18.75" customHeight="1" x14ac:dyDescent="0.4"/>
    <row r="392" s="1" customFormat="1" ht="18.75" customHeight="1" x14ac:dyDescent="0.4"/>
    <row r="393" s="1" customFormat="1" ht="18.75" customHeight="1" x14ac:dyDescent="0.4"/>
    <row r="394" s="1" customFormat="1" ht="18.75" customHeight="1" x14ac:dyDescent="0.4"/>
    <row r="395" s="1" customFormat="1" ht="18.75" customHeight="1" x14ac:dyDescent="0.4"/>
    <row r="396" s="1" customFormat="1" ht="18.75" customHeight="1" x14ac:dyDescent="0.4"/>
    <row r="397" s="1" customFormat="1" ht="18.75" customHeight="1" x14ac:dyDescent="0.4"/>
    <row r="398" s="1" customFormat="1" ht="18.75" customHeight="1" x14ac:dyDescent="0.4"/>
    <row r="399" s="1" customFormat="1" ht="18.75" customHeight="1" x14ac:dyDescent="0.4"/>
    <row r="400" s="1" customFormat="1" ht="18.75" customHeight="1" x14ac:dyDescent="0.4"/>
    <row r="401" s="1" customFormat="1" ht="18.75" customHeight="1" x14ac:dyDescent="0.4"/>
    <row r="402" s="1" customFormat="1" ht="18.75" customHeight="1" x14ac:dyDescent="0.4"/>
    <row r="403" s="1" customFormat="1" ht="18.75" customHeight="1" x14ac:dyDescent="0.4"/>
    <row r="404" s="1" customFormat="1" ht="18.75" customHeight="1" x14ac:dyDescent="0.4"/>
    <row r="405" s="1" customFormat="1" ht="18.75" customHeight="1" x14ac:dyDescent="0.4"/>
    <row r="406" s="1" customFormat="1" ht="18.75" customHeight="1" x14ac:dyDescent="0.4"/>
    <row r="407" s="1" customFormat="1" ht="18.75" customHeight="1" x14ac:dyDescent="0.4"/>
    <row r="408" s="1" customFormat="1" ht="18.75" customHeight="1" x14ac:dyDescent="0.4"/>
    <row r="409" s="1" customFormat="1" ht="18.75" customHeight="1" x14ac:dyDescent="0.4"/>
    <row r="410" s="1" customFormat="1" ht="18.75" customHeight="1" x14ac:dyDescent="0.4"/>
    <row r="411" s="1" customFormat="1" ht="18.75" customHeight="1" x14ac:dyDescent="0.4"/>
    <row r="412" s="1" customFormat="1" ht="18.75" customHeight="1" x14ac:dyDescent="0.4"/>
    <row r="413" s="1" customFormat="1" ht="18.75" customHeight="1" x14ac:dyDescent="0.4"/>
    <row r="414" s="1" customFormat="1" ht="18.75" customHeight="1" x14ac:dyDescent="0.4"/>
    <row r="415" s="1" customFormat="1" ht="18.75" customHeight="1" x14ac:dyDescent="0.4"/>
    <row r="416" s="1" customFormat="1" ht="18.75" customHeight="1" x14ac:dyDescent="0.4"/>
    <row r="417" s="1" customFormat="1" ht="18.75" customHeight="1" x14ac:dyDescent="0.4"/>
    <row r="418" s="1" customFormat="1" ht="18.75" customHeight="1" x14ac:dyDescent="0.4"/>
    <row r="419" s="1" customFormat="1" ht="18.75" customHeight="1" x14ac:dyDescent="0.4"/>
    <row r="420" s="1" customFormat="1" ht="18.75" customHeight="1" x14ac:dyDescent="0.4"/>
    <row r="421" s="1" customFormat="1" ht="18.75" customHeight="1" x14ac:dyDescent="0.4"/>
    <row r="422" s="1" customFormat="1" ht="18.75" customHeight="1" x14ac:dyDescent="0.4"/>
    <row r="423" s="1" customFormat="1" ht="18.75" customHeight="1" x14ac:dyDescent="0.4"/>
    <row r="424" s="1" customFormat="1" ht="18.75" customHeight="1" x14ac:dyDescent="0.4"/>
    <row r="425" s="1" customFormat="1" ht="18.75" customHeight="1" x14ac:dyDescent="0.4"/>
    <row r="426" s="1" customFormat="1" ht="18.75" customHeight="1" x14ac:dyDescent="0.4"/>
    <row r="427" s="1" customFormat="1" ht="18.75" customHeight="1" x14ac:dyDescent="0.4"/>
    <row r="428" s="1" customFormat="1" ht="18.75" customHeight="1" x14ac:dyDescent="0.4"/>
    <row r="429" s="1" customFormat="1" ht="18.75" customHeight="1" x14ac:dyDescent="0.4"/>
    <row r="430" s="1" customFormat="1" ht="18.75" customHeight="1" x14ac:dyDescent="0.4"/>
    <row r="431" s="1" customFormat="1" ht="18.75" customHeight="1" x14ac:dyDescent="0.4"/>
    <row r="432" s="1" customFormat="1" ht="18.75" customHeight="1" x14ac:dyDescent="0.4"/>
    <row r="433" s="1" customFormat="1" ht="18.75" customHeight="1" x14ac:dyDescent="0.4"/>
    <row r="434" s="1" customFormat="1" ht="18.75" customHeight="1" x14ac:dyDescent="0.4"/>
    <row r="435" s="1" customFormat="1" ht="18.75" customHeight="1" x14ac:dyDescent="0.4"/>
    <row r="436" s="1" customFormat="1" ht="18.75" customHeight="1" x14ac:dyDescent="0.4"/>
    <row r="437" s="1" customFormat="1" ht="18.75" customHeight="1" x14ac:dyDescent="0.4"/>
    <row r="438" s="1" customFormat="1" ht="18.75" customHeight="1" x14ac:dyDescent="0.4"/>
    <row r="439" s="1" customFormat="1" ht="18.75" customHeight="1" x14ac:dyDescent="0.4"/>
    <row r="440" s="1" customFormat="1" ht="18.75" customHeight="1" x14ac:dyDescent="0.4"/>
    <row r="441" s="1" customFormat="1" ht="18.75" customHeight="1" x14ac:dyDescent="0.4"/>
    <row r="442" s="1" customFormat="1" ht="18.75" customHeight="1" x14ac:dyDescent="0.4"/>
    <row r="443" s="1" customFormat="1" ht="18.75" customHeight="1" x14ac:dyDescent="0.4"/>
    <row r="444" s="1" customFormat="1" ht="18.75" customHeight="1" x14ac:dyDescent="0.4"/>
    <row r="445" s="1" customFormat="1" ht="18.75" customHeight="1" x14ac:dyDescent="0.4"/>
    <row r="446" s="1" customFormat="1" ht="18.75" customHeight="1" x14ac:dyDescent="0.4"/>
    <row r="447" s="1" customFormat="1" ht="18.75" customHeight="1" x14ac:dyDescent="0.4"/>
    <row r="448" s="1" customFormat="1" ht="18.75" customHeight="1" x14ac:dyDescent="0.4"/>
    <row r="449" s="1" customFormat="1" ht="18.75" customHeight="1" x14ac:dyDescent="0.4"/>
    <row r="450" s="1" customFormat="1" ht="18.75" customHeight="1" x14ac:dyDescent="0.4"/>
    <row r="451" s="1" customFormat="1" ht="18.75" customHeight="1" x14ac:dyDescent="0.4"/>
    <row r="452" s="1" customFormat="1" ht="18.75" customHeight="1" x14ac:dyDescent="0.4"/>
    <row r="453" s="1" customFormat="1" ht="18.75" customHeight="1" x14ac:dyDescent="0.4"/>
    <row r="454" s="1" customFormat="1" ht="18.75" customHeight="1" x14ac:dyDescent="0.4"/>
    <row r="455" s="1" customFormat="1" ht="18.75" customHeight="1" x14ac:dyDescent="0.4"/>
    <row r="456" s="1" customFormat="1" ht="18.75" customHeight="1" x14ac:dyDescent="0.4"/>
    <row r="457" s="1" customFormat="1" ht="18.75" customHeight="1" x14ac:dyDescent="0.4"/>
    <row r="458" s="1" customFormat="1" ht="18.75" customHeight="1" x14ac:dyDescent="0.4"/>
    <row r="459" s="1" customFormat="1" ht="18.75" customHeight="1" x14ac:dyDescent="0.4"/>
    <row r="460" s="1" customFormat="1" ht="18.75" customHeight="1" x14ac:dyDescent="0.4"/>
    <row r="461" s="1" customFormat="1" ht="18.75" customHeight="1" x14ac:dyDescent="0.4"/>
    <row r="462" s="1" customFormat="1" ht="18.75" customHeight="1" x14ac:dyDescent="0.4"/>
    <row r="463" s="1" customFormat="1" ht="18.75" customHeight="1" x14ac:dyDescent="0.4"/>
    <row r="464" s="1" customFormat="1" ht="18.75" customHeight="1" x14ac:dyDescent="0.4"/>
    <row r="465" s="1" customFormat="1" ht="18.75" customHeight="1" x14ac:dyDescent="0.4"/>
    <row r="466" s="1" customFormat="1" ht="18.75" customHeight="1" x14ac:dyDescent="0.4"/>
    <row r="467" s="1" customFormat="1" ht="18.75" customHeight="1" x14ac:dyDescent="0.4"/>
    <row r="468" s="1" customFormat="1" ht="18.75" customHeight="1" x14ac:dyDescent="0.4"/>
    <row r="469" s="1" customFormat="1" ht="18.75" customHeight="1" x14ac:dyDescent="0.4"/>
    <row r="470" s="1" customFormat="1" ht="18.75" customHeight="1" x14ac:dyDescent="0.4"/>
    <row r="471" s="1" customFormat="1" ht="18.75" customHeight="1" x14ac:dyDescent="0.4"/>
    <row r="472" s="1" customFormat="1" ht="18.75" customHeight="1" x14ac:dyDescent="0.4"/>
    <row r="473" s="1" customFormat="1" ht="18.75" customHeight="1" x14ac:dyDescent="0.4"/>
    <row r="474" s="1" customFormat="1" ht="18.75" customHeight="1" x14ac:dyDescent="0.4"/>
    <row r="475" s="1" customFormat="1" ht="18.75" customHeight="1" x14ac:dyDescent="0.4"/>
    <row r="476" s="1" customFormat="1" ht="18.75" customHeight="1" x14ac:dyDescent="0.4"/>
    <row r="477" s="1" customFormat="1" ht="18.75" customHeight="1" x14ac:dyDescent="0.4"/>
    <row r="478" s="1" customFormat="1" ht="18.75" customHeight="1" x14ac:dyDescent="0.4"/>
    <row r="479" s="1" customFormat="1" ht="18.75" customHeight="1" x14ac:dyDescent="0.4"/>
    <row r="480" s="1" customFormat="1" ht="18.75" customHeight="1" x14ac:dyDescent="0.4"/>
    <row r="481" s="1" customFormat="1" ht="18.75" customHeight="1" x14ac:dyDescent="0.4"/>
    <row r="482" s="1" customFormat="1" ht="18.75" customHeight="1" x14ac:dyDescent="0.4"/>
    <row r="483" s="1" customFormat="1" ht="18.75" customHeight="1" x14ac:dyDescent="0.4"/>
    <row r="484" s="1" customFormat="1" ht="18.75" customHeight="1" x14ac:dyDescent="0.4"/>
    <row r="485" s="1" customFormat="1" ht="18.75" customHeight="1" x14ac:dyDescent="0.4"/>
    <row r="486" s="1" customFormat="1" ht="18.75" customHeight="1" x14ac:dyDescent="0.4"/>
    <row r="487" s="1" customFormat="1" ht="18.75" customHeight="1" x14ac:dyDescent="0.4"/>
    <row r="488" s="1" customFormat="1" ht="18.75" customHeight="1" x14ac:dyDescent="0.4"/>
    <row r="489" s="1" customFormat="1" ht="18.75" customHeight="1" x14ac:dyDescent="0.4"/>
    <row r="490" s="1" customFormat="1" ht="18.75" customHeight="1" x14ac:dyDescent="0.4"/>
    <row r="491" s="1" customFormat="1" ht="18.75" customHeight="1" x14ac:dyDescent="0.4"/>
    <row r="492" s="1" customFormat="1" ht="18.75" customHeight="1" x14ac:dyDescent="0.4"/>
    <row r="493" s="1" customFormat="1" ht="18.75" customHeight="1" x14ac:dyDescent="0.4"/>
    <row r="494" s="1" customFormat="1" ht="18.75" customHeight="1" x14ac:dyDescent="0.4"/>
    <row r="495" s="1" customFormat="1" ht="18.75" customHeight="1" x14ac:dyDescent="0.4"/>
    <row r="496" s="1" customFormat="1" ht="18.75" customHeight="1" x14ac:dyDescent="0.4"/>
    <row r="497" s="1" customFormat="1" ht="18.75" customHeight="1" x14ac:dyDescent="0.4"/>
    <row r="498" s="1" customFormat="1" ht="18.75" customHeight="1" x14ac:dyDescent="0.4"/>
    <row r="499" s="1" customFormat="1" ht="18.75" customHeight="1" x14ac:dyDescent="0.4"/>
    <row r="500" s="1" customFormat="1" ht="18.75" customHeight="1" x14ac:dyDescent="0.4"/>
    <row r="501" s="1" customFormat="1" ht="18.75" customHeight="1" x14ac:dyDescent="0.4"/>
    <row r="502" s="1" customFormat="1" ht="18.75" customHeight="1" x14ac:dyDescent="0.4"/>
    <row r="503" s="1" customFormat="1" ht="18.75" customHeight="1" x14ac:dyDescent="0.4"/>
    <row r="504" s="1" customFormat="1" ht="18.75" customHeight="1" x14ac:dyDescent="0.4"/>
    <row r="505" s="1" customFormat="1" ht="18.75" customHeight="1" x14ac:dyDescent="0.4"/>
    <row r="506" s="1" customFormat="1" ht="18.75" customHeight="1" x14ac:dyDescent="0.4"/>
    <row r="507" s="1" customFormat="1" ht="18.75" customHeight="1" x14ac:dyDescent="0.4"/>
    <row r="508" s="1" customFormat="1" ht="18.75" customHeight="1" x14ac:dyDescent="0.4"/>
    <row r="509" s="1" customFormat="1" ht="18.75" customHeight="1" x14ac:dyDescent="0.4"/>
    <row r="510" s="1" customFormat="1" ht="18.75" customHeight="1" x14ac:dyDescent="0.4"/>
    <row r="511" s="1" customFormat="1" ht="18.75" customHeight="1" x14ac:dyDescent="0.4"/>
    <row r="512" s="1" customFormat="1" ht="18.75" customHeight="1" x14ac:dyDescent="0.4"/>
    <row r="513" s="1" customFormat="1" ht="18.75" customHeight="1" x14ac:dyDescent="0.4"/>
    <row r="514" s="1" customFormat="1" ht="18.75" customHeight="1" x14ac:dyDescent="0.4"/>
    <row r="515" s="1" customFormat="1" ht="18.75" customHeight="1" x14ac:dyDescent="0.4"/>
    <row r="516" s="1" customFormat="1" ht="18.75" customHeight="1" x14ac:dyDescent="0.4"/>
    <row r="517" s="1" customFormat="1" ht="18.75" customHeight="1" x14ac:dyDescent="0.4"/>
    <row r="518" s="1" customFormat="1" ht="18.75" customHeight="1" x14ac:dyDescent="0.4"/>
    <row r="519" s="1" customFormat="1" ht="18.75" customHeight="1" x14ac:dyDescent="0.4"/>
    <row r="520" s="1" customFormat="1" ht="18.75" customHeight="1" x14ac:dyDescent="0.4"/>
    <row r="521" s="1" customFormat="1" ht="18.75" customHeight="1" x14ac:dyDescent="0.4"/>
    <row r="522" s="1" customFormat="1" ht="18.75" customHeight="1" x14ac:dyDescent="0.4"/>
    <row r="523" s="1" customFormat="1" ht="18.75" customHeight="1" x14ac:dyDescent="0.4"/>
    <row r="524" s="1" customFormat="1" ht="18.75" customHeight="1" x14ac:dyDescent="0.4"/>
    <row r="525" s="1" customFormat="1" ht="18.75" customHeight="1" x14ac:dyDescent="0.4"/>
    <row r="526" s="1" customFormat="1" ht="18.75" customHeight="1" x14ac:dyDescent="0.4"/>
    <row r="527" s="1" customFormat="1" ht="18.75" customHeight="1" x14ac:dyDescent="0.4"/>
    <row r="528" s="1" customFormat="1" ht="18.75" customHeight="1" x14ac:dyDescent="0.4"/>
    <row r="529" s="1" customFormat="1" ht="18.75" customHeight="1" x14ac:dyDescent="0.4"/>
    <row r="530" s="1" customFormat="1" ht="18.75" customHeight="1" x14ac:dyDescent="0.4"/>
    <row r="531" s="1" customFormat="1" ht="18.75" customHeight="1" x14ac:dyDescent="0.4"/>
    <row r="532" s="1" customFormat="1" ht="18.75" customHeight="1" x14ac:dyDescent="0.4"/>
    <row r="533" s="1" customFormat="1" ht="18.75" customHeight="1" x14ac:dyDescent="0.4"/>
    <row r="534" s="1" customFormat="1" ht="18.75" customHeight="1" x14ac:dyDescent="0.4"/>
    <row r="535" s="1" customFormat="1" ht="18.75" customHeight="1" x14ac:dyDescent="0.4"/>
    <row r="536" s="1" customFormat="1" ht="18.75" customHeight="1" x14ac:dyDescent="0.4"/>
    <row r="537" s="1" customFormat="1" ht="18.75" customHeight="1" x14ac:dyDescent="0.4"/>
    <row r="538" s="1" customFormat="1" ht="18.75" customHeight="1" x14ac:dyDescent="0.4"/>
    <row r="539" s="1" customFormat="1" ht="18.75" customHeight="1" x14ac:dyDescent="0.4"/>
    <row r="540" s="1" customFormat="1" ht="18.75" customHeight="1" x14ac:dyDescent="0.4"/>
    <row r="541" s="1" customFormat="1" ht="18.75" customHeight="1" x14ac:dyDescent="0.4"/>
    <row r="542" s="1" customFormat="1" ht="18.75" customHeight="1" x14ac:dyDescent="0.4"/>
    <row r="543" s="1" customFormat="1" ht="18.75" customHeight="1" x14ac:dyDescent="0.4"/>
    <row r="544" s="1" customFormat="1" ht="18.75" customHeight="1" x14ac:dyDescent="0.4"/>
    <row r="545" s="1" customFormat="1" ht="18.75" customHeight="1" x14ac:dyDescent="0.4"/>
    <row r="546" s="1" customFormat="1" ht="18.75" customHeight="1" x14ac:dyDescent="0.4"/>
    <row r="547" s="1" customFormat="1" ht="18.75" customHeight="1" x14ac:dyDescent="0.4"/>
    <row r="548" s="1" customFormat="1" ht="18.75" customHeight="1" x14ac:dyDescent="0.4"/>
    <row r="549" s="1" customFormat="1" ht="18.75" customHeight="1" x14ac:dyDescent="0.4"/>
    <row r="550" s="1" customFormat="1" ht="18.75" customHeight="1" x14ac:dyDescent="0.4"/>
    <row r="551" s="1" customFormat="1" ht="18.75" customHeight="1" x14ac:dyDescent="0.4"/>
    <row r="552" s="1" customFormat="1" ht="18.75" customHeight="1" x14ac:dyDescent="0.4"/>
    <row r="553" s="1" customFormat="1" ht="18.75" customHeight="1" x14ac:dyDescent="0.4"/>
    <row r="554" s="1" customFormat="1" ht="18.75" customHeight="1" x14ac:dyDescent="0.4"/>
    <row r="555" s="1" customFormat="1" ht="18.75" customHeight="1" x14ac:dyDescent="0.4"/>
    <row r="556" s="1" customFormat="1" ht="18.75" customHeight="1" x14ac:dyDescent="0.4"/>
    <row r="557" s="1" customFormat="1" ht="18.75" customHeight="1" x14ac:dyDescent="0.4"/>
    <row r="558" s="1" customFormat="1" ht="18.75" customHeight="1" x14ac:dyDescent="0.4"/>
    <row r="559" s="1" customFormat="1" ht="18.75" customHeight="1" x14ac:dyDescent="0.4"/>
    <row r="560" s="1" customFormat="1" ht="18.75" customHeight="1" x14ac:dyDescent="0.4"/>
    <row r="561" s="1" customFormat="1" ht="18.75" customHeight="1" x14ac:dyDescent="0.4"/>
    <row r="562" s="1" customFormat="1" ht="18.75" customHeight="1" x14ac:dyDescent="0.4"/>
    <row r="563" s="1" customFormat="1" ht="18.75" customHeight="1" x14ac:dyDescent="0.4"/>
    <row r="564" s="1" customFormat="1" ht="18.75" customHeight="1" x14ac:dyDescent="0.4"/>
    <row r="565" s="1" customFormat="1" ht="18.75" customHeight="1" x14ac:dyDescent="0.4"/>
    <row r="566" s="1" customFormat="1" ht="18.75" customHeight="1" x14ac:dyDescent="0.4"/>
    <row r="567" s="1" customFormat="1" ht="18.75" customHeight="1" x14ac:dyDescent="0.4"/>
    <row r="568" s="1" customFormat="1" ht="18.75" customHeight="1" x14ac:dyDescent="0.4"/>
    <row r="569" s="1" customFormat="1" ht="18.75" customHeight="1" x14ac:dyDescent="0.4"/>
    <row r="570" s="1" customFormat="1" ht="18.75" customHeight="1" x14ac:dyDescent="0.4"/>
    <row r="571" s="1" customFormat="1" ht="18.75" customHeight="1" x14ac:dyDescent="0.4"/>
    <row r="572" s="1" customFormat="1" ht="18.75" customHeight="1" x14ac:dyDescent="0.4"/>
    <row r="573" s="1" customFormat="1" ht="18.75" customHeight="1" x14ac:dyDescent="0.4"/>
    <row r="574" s="1" customFormat="1" ht="18.75" customHeight="1" x14ac:dyDescent="0.4"/>
    <row r="575" s="1" customFormat="1" ht="18.75" customHeight="1" x14ac:dyDescent="0.4"/>
    <row r="576" s="1" customFormat="1" ht="18.75" customHeight="1" x14ac:dyDescent="0.4"/>
    <row r="577" s="1" customFormat="1" ht="18.75" customHeight="1" x14ac:dyDescent="0.4"/>
    <row r="578" s="1" customFormat="1" ht="18.75" customHeight="1" x14ac:dyDescent="0.4"/>
    <row r="579" s="1" customFormat="1" ht="18.75" customHeight="1" x14ac:dyDescent="0.4"/>
    <row r="580" s="1" customFormat="1" ht="18.75" customHeight="1" x14ac:dyDescent="0.4"/>
    <row r="581" s="1" customFormat="1" ht="18.75" customHeight="1" x14ac:dyDescent="0.4"/>
    <row r="582" s="1" customFormat="1" ht="18.75" customHeight="1" x14ac:dyDescent="0.4"/>
    <row r="583" s="1" customFormat="1" ht="18.75" customHeight="1" x14ac:dyDescent="0.4"/>
    <row r="584" s="1" customFormat="1" ht="18.75" customHeight="1" x14ac:dyDescent="0.4"/>
    <row r="585" s="1" customFormat="1" ht="18.75" customHeight="1" x14ac:dyDescent="0.4"/>
    <row r="586" s="1" customFormat="1" ht="18.75" customHeight="1" x14ac:dyDescent="0.4"/>
    <row r="587" s="1" customFormat="1" ht="18.75" customHeight="1" x14ac:dyDescent="0.4"/>
    <row r="588" s="1" customFormat="1" ht="18.75" customHeight="1" x14ac:dyDescent="0.4"/>
    <row r="589" s="1" customFormat="1" ht="18.75" customHeight="1" x14ac:dyDescent="0.4"/>
    <row r="590" s="1" customFormat="1" ht="18.75" customHeight="1" x14ac:dyDescent="0.4"/>
    <row r="591" s="1" customFormat="1" ht="18.75" customHeight="1" x14ac:dyDescent="0.4"/>
    <row r="592" s="1" customFormat="1" ht="18.75" customHeight="1" x14ac:dyDescent="0.4"/>
    <row r="593" s="1" customFormat="1" ht="18.75" customHeight="1" x14ac:dyDescent="0.4"/>
    <row r="594" s="1" customFormat="1" ht="18.75" customHeight="1" x14ac:dyDescent="0.4"/>
    <row r="595" s="1" customFormat="1" ht="18.75" customHeight="1" x14ac:dyDescent="0.4"/>
    <row r="596" s="1" customFormat="1" ht="18.75" customHeight="1" x14ac:dyDescent="0.4"/>
    <row r="597" s="1" customFormat="1" ht="18.75" customHeight="1" x14ac:dyDescent="0.4"/>
    <row r="598" s="1" customFormat="1" ht="18.75" customHeight="1" x14ac:dyDescent="0.4"/>
    <row r="599" s="1" customFormat="1" ht="18.75" customHeight="1" x14ac:dyDescent="0.4"/>
    <row r="600" s="1" customFormat="1" ht="18.75" customHeight="1" x14ac:dyDescent="0.4"/>
    <row r="601" s="1" customFormat="1" ht="18.75" customHeight="1" x14ac:dyDescent="0.4"/>
    <row r="602" s="1" customFormat="1" ht="18.75" customHeight="1" x14ac:dyDescent="0.4"/>
    <row r="603" s="1" customFormat="1" ht="18.75" customHeight="1" x14ac:dyDescent="0.4"/>
    <row r="604" s="1" customFormat="1" ht="18.75" customHeight="1" x14ac:dyDescent="0.4"/>
    <row r="605" s="1" customFormat="1" ht="18.75" customHeight="1" x14ac:dyDescent="0.4"/>
    <row r="606" s="1" customFormat="1" ht="18.75" customHeight="1" x14ac:dyDescent="0.4"/>
    <row r="607" s="1" customFormat="1" ht="18.75" customHeight="1" x14ac:dyDescent="0.4"/>
    <row r="608" s="1" customFormat="1" ht="18.75" customHeight="1" x14ac:dyDescent="0.4"/>
    <row r="609" s="1" customFormat="1" ht="18.75" customHeight="1" x14ac:dyDescent="0.4"/>
    <row r="610" s="1" customFormat="1" ht="18.75" customHeight="1" x14ac:dyDescent="0.4"/>
    <row r="611" s="1" customFormat="1" ht="18.75" customHeight="1" x14ac:dyDescent="0.4"/>
    <row r="612" s="1" customFormat="1" ht="18.75" customHeight="1" x14ac:dyDescent="0.4"/>
    <row r="613" s="1" customFormat="1" ht="18.75" customHeight="1" x14ac:dyDescent="0.4"/>
    <row r="614" s="1" customFormat="1" ht="18.75" customHeight="1" x14ac:dyDescent="0.4"/>
    <row r="615" s="1" customFormat="1" ht="18.75" customHeight="1" x14ac:dyDescent="0.4"/>
    <row r="616" s="1" customFormat="1" ht="18.75" customHeight="1" x14ac:dyDescent="0.4"/>
    <row r="617" s="1" customFormat="1" ht="18.75" customHeight="1" x14ac:dyDescent="0.4"/>
    <row r="618" s="1" customFormat="1" ht="18.75" customHeight="1" x14ac:dyDescent="0.4"/>
    <row r="619" s="1" customFormat="1" ht="18.75" customHeight="1" x14ac:dyDescent="0.4"/>
    <row r="620" s="1" customFormat="1" ht="18.75" customHeight="1" x14ac:dyDescent="0.4"/>
    <row r="621" s="1" customFormat="1" ht="18.75" customHeight="1" x14ac:dyDescent="0.4"/>
    <row r="622" s="1" customFormat="1" ht="18.75" customHeight="1" x14ac:dyDescent="0.4"/>
    <row r="623" s="1" customFormat="1" ht="18.75" customHeight="1" x14ac:dyDescent="0.4"/>
    <row r="624" s="1" customFormat="1" ht="18.75" customHeight="1" x14ac:dyDescent="0.4"/>
    <row r="625" s="1" customFormat="1" ht="18.75" customHeight="1" x14ac:dyDescent="0.4"/>
    <row r="626" s="1" customFormat="1" ht="18.75" customHeight="1" x14ac:dyDescent="0.4"/>
    <row r="627" s="1" customFormat="1" ht="18.75" customHeight="1" x14ac:dyDescent="0.4"/>
    <row r="628" s="1" customFormat="1" ht="18.75" customHeight="1" x14ac:dyDescent="0.4"/>
    <row r="629" s="1" customFormat="1" ht="18.75" customHeight="1" x14ac:dyDescent="0.4"/>
    <row r="630" s="1" customFormat="1" ht="18.75" customHeight="1" x14ac:dyDescent="0.4"/>
    <row r="631" s="1" customFormat="1" ht="18.75" customHeight="1" x14ac:dyDescent="0.4"/>
    <row r="632" s="1" customFormat="1" ht="18.75" customHeight="1" x14ac:dyDescent="0.4"/>
    <row r="633" s="1" customFormat="1" ht="18.75" customHeight="1" x14ac:dyDescent="0.4"/>
    <row r="634" s="1" customFormat="1" ht="18.75" customHeight="1" x14ac:dyDescent="0.4"/>
    <row r="635" s="1" customFormat="1" ht="18.75" customHeight="1" x14ac:dyDescent="0.4"/>
    <row r="636" s="1" customFormat="1" ht="18.75" customHeight="1" x14ac:dyDescent="0.4"/>
    <row r="637" s="1" customFormat="1" ht="18.75" customHeight="1" x14ac:dyDescent="0.4"/>
    <row r="638" s="1" customFormat="1" ht="18.75" customHeight="1" x14ac:dyDescent="0.4"/>
    <row r="639" s="1" customFormat="1" ht="18.75" customHeight="1" x14ac:dyDescent="0.4"/>
    <row r="640" s="1" customFormat="1" ht="18.75" customHeight="1" x14ac:dyDescent="0.4"/>
    <row r="641" s="1" customFormat="1" ht="18.75" customHeight="1" x14ac:dyDescent="0.4"/>
    <row r="642" s="1" customFormat="1" ht="18.75" customHeight="1" x14ac:dyDescent="0.4"/>
    <row r="643" s="1" customFormat="1" ht="18.75" customHeight="1" x14ac:dyDescent="0.4"/>
    <row r="644" s="1" customFormat="1" ht="18.75" customHeight="1" x14ac:dyDescent="0.4"/>
    <row r="645" s="1" customFormat="1" ht="18.75" customHeight="1" x14ac:dyDescent="0.4"/>
    <row r="646" s="1" customFormat="1" ht="18.75" customHeight="1" x14ac:dyDescent="0.4"/>
    <row r="647" s="1" customFormat="1" ht="18.75" customHeight="1" x14ac:dyDescent="0.4"/>
    <row r="648" s="1" customFormat="1" ht="18.75" customHeight="1" x14ac:dyDescent="0.4"/>
    <row r="649" s="1" customFormat="1" ht="18.75" customHeight="1" x14ac:dyDescent="0.4"/>
    <row r="650" s="1" customFormat="1" ht="18.75" customHeight="1" x14ac:dyDescent="0.4"/>
    <row r="651" s="1" customFormat="1" ht="18.75" customHeight="1" x14ac:dyDescent="0.4"/>
    <row r="652" s="1" customFormat="1" ht="18.75" customHeight="1" x14ac:dyDescent="0.4"/>
    <row r="653" s="1" customFormat="1" ht="18.75" customHeight="1" x14ac:dyDescent="0.4"/>
    <row r="654" s="1" customFormat="1" ht="18.75" customHeight="1" x14ac:dyDescent="0.4"/>
    <row r="655" s="1" customFormat="1" ht="18.75" customHeight="1" x14ac:dyDescent="0.4"/>
    <row r="656" s="1" customFormat="1" ht="18.75" customHeight="1" x14ac:dyDescent="0.4"/>
    <row r="657" s="1" customFormat="1" ht="18.75" customHeight="1" x14ac:dyDescent="0.4"/>
    <row r="658" s="1" customFormat="1" ht="18.75" customHeight="1" x14ac:dyDescent="0.4"/>
    <row r="659" s="1" customFormat="1" ht="18.75" customHeight="1" x14ac:dyDescent="0.4"/>
    <row r="660" s="1" customFormat="1" ht="18.75" customHeight="1" x14ac:dyDescent="0.4"/>
    <row r="661" s="1" customFormat="1" ht="18.75" customHeight="1" x14ac:dyDescent="0.4"/>
    <row r="662" s="1" customFormat="1" ht="18.75" customHeight="1" x14ac:dyDescent="0.4"/>
    <row r="663" s="1" customFormat="1" ht="18.75" customHeight="1" x14ac:dyDescent="0.4"/>
    <row r="664" s="1" customFormat="1" ht="18.75" customHeight="1" x14ac:dyDescent="0.4"/>
    <row r="665" s="1" customFormat="1" ht="18.75" customHeight="1" x14ac:dyDescent="0.4"/>
    <row r="666" s="1" customFormat="1" ht="18.75" customHeight="1" x14ac:dyDescent="0.4"/>
    <row r="667" s="1" customFormat="1" ht="18.75" customHeight="1" x14ac:dyDescent="0.4"/>
    <row r="668" s="1" customFormat="1" ht="18.75" customHeight="1" x14ac:dyDescent="0.4"/>
    <row r="669" s="1" customFormat="1" ht="18.75" customHeight="1" x14ac:dyDescent="0.4"/>
    <row r="670" s="1" customFormat="1" ht="18.75" customHeight="1" x14ac:dyDescent="0.4"/>
    <row r="671" s="1" customFormat="1" ht="18.75" customHeight="1" x14ac:dyDescent="0.4"/>
    <row r="672" s="1" customFormat="1" ht="18.75" customHeight="1" x14ac:dyDescent="0.4"/>
    <row r="673" s="1" customFormat="1" ht="18.75" customHeight="1" x14ac:dyDescent="0.4"/>
    <row r="674" s="1" customFormat="1" ht="18.75" customHeight="1" x14ac:dyDescent="0.4"/>
    <row r="675" s="1" customFormat="1" ht="18.75" customHeight="1" x14ac:dyDescent="0.4"/>
    <row r="676" s="1" customFormat="1" ht="18.75" customHeight="1" x14ac:dyDescent="0.4"/>
    <row r="677" s="1" customFormat="1" ht="18.75" customHeight="1" x14ac:dyDescent="0.4"/>
    <row r="678" s="1" customFormat="1" ht="18.75" customHeight="1" x14ac:dyDescent="0.4"/>
    <row r="679" s="1" customFormat="1" ht="18.75" customHeight="1" x14ac:dyDescent="0.4"/>
    <row r="680" s="1" customFormat="1" ht="18.75" customHeight="1" x14ac:dyDescent="0.4"/>
    <row r="681" s="1" customFormat="1" ht="18.75" customHeight="1" x14ac:dyDescent="0.4"/>
    <row r="682" s="1" customFormat="1" ht="18.75" customHeight="1" x14ac:dyDescent="0.4"/>
    <row r="683" s="1" customFormat="1" ht="18.75" customHeight="1" x14ac:dyDescent="0.4"/>
    <row r="684" s="1" customFormat="1" ht="18.75" customHeight="1" x14ac:dyDescent="0.4"/>
    <row r="685" s="1" customFormat="1" ht="18.75" customHeight="1" x14ac:dyDescent="0.4"/>
    <row r="686" s="1" customFormat="1" ht="18.75" customHeight="1" x14ac:dyDescent="0.4"/>
    <row r="687" s="1" customFormat="1" ht="18.75" customHeight="1" x14ac:dyDescent="0.4"/>
    <row r="688" s="1" customFormat="1" ht="18.75" customHeight="1" x14ac:dyDescent="0.4"/>
    <row r="689" s="1" customFormat="1" ht="18.75" customHeight="1" x14ac:dyDescent="0.4"/>
    <row r="690" s="1" customFormat="1" ht="18.75" customHeight="1" x14ac:dyDescent="0.4"/>
    <row r="691" s="1" customFormat="1" ht="18.75" customHeight="1" x14ac:dyDescent="0.4"/>
    <row r="692" s="1" customFormat="1" ht="18.75" customHeight="1" x14ac:dyDescent="0.4"/>
    <row r="693" s="1" customFormat="1" ht="18.75" customHeight="1" x14ac:dyDescent="0.4"/>
  </sheetData>
  <sheetProtection sheet="1" objects="1" scenarios="1"/>
  <mergeCells count="690">
    <mergeCell ref="Y125:AB125"/>
    <mergeCell ref="R126:X126"/>
    <mergeCell ref="Y126:AB126"/>
    <mergeCell ref="R127:X127"/>
    <mergeCell ref="Y127:AB127"/>
    <mergeCell ref="R128:X128"/>
    <mergeCell ref="Y128:AB128"/>
    <mergeCell ref="C125:G125"/>
    <mergeCell ref="H125:M125"/>
    <mergeCell ref="O125:Q125"/>
    <mergeCell ref="R125:S125"/>
    <mergeCell ref="T125:V125"/>
    <mergeCell ref="W125:X125"/>
    <mergeCell ref="Y123:AB123"/>
    <mergeCell ref="C124:G124"/>
    <mergeCell ref="H124:M124"/>
    <mergeCell ref="O124:Q124"/>
    <mergeCell ref="R124:S124"/>
    <mergeCell ref="T124:V124"/>
    <mergeCell ref="W124:X124"/>
    <mergeCell ref="Y124:AB124"/>
    <mergeCell ref="C123:G123"/>
    <mergeCell ref="H123:M123"/>
    <mergeCell ref="O123:Q123"/>
    <mergeCell ref="R123:S123"/>
    <mergeCell ref="T123:V123"/>
    <mergeCell ref="W123:X123"/>
    <mergeCell ref="Y121:AB121"/>
    <mergeCell ref="C122:G122"/>
    <mergeCell ref="H122:M122"/>
    <mergeCell ref="O122:Q122"/>
    <mergeCell ref="R122:S122"/>
    <mergeCell ref="T122:V122"/>
    <mergeCell ref="W122:X122"/>
    <mergeCell ref="Y122:AB122"/>
    <mergeCell ref="C121:G121"/>
    <mergeCell ref="H121:M121"/>
    <mergeCell ref="O121:Q121"/>
    <mergeCell ref="R121:S121"/>
    <mergeCell ref="T121:V121"/>
    <mergeCell ref="W121:X121"/>
    <mergeCell ref="Y119:AB119"/>
    <mergeCell ref="C120:G120"/>
    <mergeCell ref="H120:M120"/>
    <mergeCell ref="O120:Q120"/>
    <mergeCell ref="R120:S120"/>
    <mergeCell ref="T120:V120"/>
    <mergeCell ref="W120:X120"/>
    <mergeCell ref="Y120:AB120"/>
    <mergeCell ref="C119:G119"/>
    <mergeCell ref="H119:M119"/>
    <mergeCell ref="O119:Q119"/>
    <mergeCell ref="R119:S119"/>
    <mergeCell ref="T119:V119"/>
    <mergeCell ref="W119:X119"/>
    <mergeCell ref="Y117:AB117"/>
    <mergeCell ref="C118:G118"/>
    <mergeCell ref="H118:M118"/>
    <mergeCell ref="O118:Q118"/>
    <mergeCell ref="R118:S118"/>
    <mergeCell ref="T118:V118"/>
    <mergeCell ref="W118:X118"/>
    <mergeCell ref="Y118:AB118"/>
    <mergeCell ref="C117:G117"/>
    <mergeCell ref="H117:M117"/>
    <mergeCell ref="O117:Q117"/>
    <mergeCell ref="R117:S117"/>
    <mergeCell ref="T117:V117"/>
    <mergeCell ref="W117:X117"/>
    <mergeCell ref="Y115:AB115"/>
    <mergeCell ref="C116:G116"/>
    <mergeCell ref="H116:M116"/>
    <mergeCell ref="O116:Q116"/>
    <mergeCell ref="R116:S116"/>
    <mergeCell ref="T116:V116"/>
    <mergeCell ref="W116:X116"/>
    <mergeCell ref="Y116:AB116"/>
    <mergeCell ref="C115:G115"/>
    <mergeCell ref="H115:M115"/>
    <mergeCell ref="O115:Q115"/>
    <mergeCell ref="R115:S115"/>
    <mergeCell ref="T115:V115"/>
    <mergeCell ref="W115:X115"/>
    <mergeCell ref="Y113:AB113"/>
    <mergeCell ref="C114:G114"/>
    <mergeCell ref="H114:M114"/>
    <mergeCell ref="O114:Q114"/>
    <mergeCell ref="R114:S114"/>
    <mergeCell ref="T114:V114"/>
    <mergeCell ref="W114:X114"/>
    <mergeCell ref="Y114:AB114"/>
    <mergeCell ref="C113:G113"/>
    <mergeCell ref="H113:M113"/>
    <mergeCell ref="O113:Q113"/>
    <mergeCell ref="R113:S113"/>
    <mergeCell ref="T113:V113"/>
    <mergeCell ref="W113:X113"/>
    <mergeCell ref="Y111:AB111"/>
    <mergeCell ref="C112:G112"/>
    <mergeCell ref="H112:M112"/>
    <mergeCell ref="O112:Q112"/>
    <mergeCell ref="R112:S112"/>
    <mergeCell ref="T112:V112"/>
    <mergeCell ref="W112:X112"/>
    <mergeCell ref="Y112:AB112"/>
    <mergeCell ref="C111:G111"/>
    <mergeCell ref="H111:M111"/>
    <mergeCell ref="O111:Q111"/>
    <mergeCell ref="R111:S111"/>
    <mergeCell ref="T111:V111"/>
    <mergeCell ref="W111:X111"/>
    <mergeCell ref="Y109:AB109"/>
    <mergeCell ref="C110:G110"/>
    <mergeCell ref="H110:M110"/>
    <mergeCell ref="O110:Q110"/>
    <mergeCell ref="R110:S110"/>
    <mergeCell ref="T110:V110"/>
    <mergeCell ref="W110:X110"/>
    <mergeCell ref="Y110:AB110"/>
    <mergeCell ref="C109:G109"/>
    <mergeCell ref="H109:M109"/>
    <mergeCell ref="O109:Q109"/>
    <mergeCell ref="R109:S109"/>
    <mergeCell ref="T109:V109"/>
    <mergeCell ref="W109:X109"/>
    <mergeCell ref="Y107:AB107"/>
    <mergeCell ref="C108:G108"/>
    <mergeCell ref="H108:M108"/>
    <mergeCell ref="O108:Q108"/>
    <mergeCell ref="R108:S108"/>
    <mergeCell ref="T108:V108"/>
    <mergeCell ref="W108:X108"/>
    <mergeCell ref="Y108:AB108"/>
    <mergeCell ref="C107:G107"/>
    <mergeCell ref="H107:M107"/>
    <mergeCell ref="O107:Q107"/>
    <mergeCell ref="R107:S107"/>
    <mergeCell ref="T107:V107"/>
    <mergeCell ref="W107:X107"/>
    <mergeCell ref="Y105:AB105"/>
    <mergeCell ref="C106:G106"/>
    <mergeCell ref="H106:M106"/>
    <mergeCell ref="O106:Q106"/>
    <mergeCell ref="R106:S106"/>
    <mergeCell ref="T106:V106"/>
    <mergeCell ref="W106:X106"/>
    <mergeCell ref="Y106:AB106"/>
    <mergeCell ref="C105:G105"/>
    <mergeCell ref="H105:M105"/>
    <mergeCell ref="O105:Q105"/>
    <mergeCell ref="R105:S105"/>
    <mergeCell ref="T105:V105"/>
    <mergeCell ref="W105:X105"/>
    <mergeCell ref="Y103:AB103"/>
    <mergeCell ref="C104:G104"/>
    <mergeCell ref="H104:M104"/>
    <mergeCell ref="O104:Q104"/>
    <mergeCell ref="R104:S104"/>
    <mergeCell ref="T104:V104"/>
    <mergeCell ref="W104:X104"/>
    <mergeCell ref="Y104:AB104"/>
    <mergeCell ref="C103:G103"/>
    <mergeCell ref="H103:M103"/>
    <mergeCell ref="O103:Q103"/>
    <mergeCell ref="R103:S103"/>
    <mergeCell ref="T103:V103"/>
    <mergeCell ref="W103:X103"/>
    <mergeCell ref="Y101:AB101"/>
    <mergeCell ref="C102:G102"/>
    <mergeCell ref="H102:M102"/>
    <mergeCell ref="O102:Q102"/>
    <mergeCell ref="R102:S102"/>
    <mergeCell ref="T102:V102"/>
    <mergeCell ref="W102:X102"/>
    <mergeCell ref="Y102:AB102"/>
    <mergeCell ref="C101:G101"/>
    <mergeCell ref="H101:M101"/>
    <mergeCell ref="O101:Q101"/>
    <mergeCell ref="R101:S101"/>
    <mergeCell ref="T101:V101"/>
    <mergeCell ref="W101:X101"/>
    <mergeCell ref="Y99:AB99"/>
    <mergeCell ref="C100:G100"/>
    <mergeCell ref="H100:M100"/>
    <mergeCell ref="O100:Q100"/>
    <mergeCell ref="R100:S100"/>
    <mergeCell ref="T100:V100"/>
    <mergeCell ref="W100:X100"/>
    <mergeCell ref="Y100:AB100"/>
    <mergeCell ref="C99:G99"/>
    <mergeCell ref="H99:M99"/>
    <mergeCell ref="O99:Q99"/>
    <mergeCell ref="R99:S99"/>
    <mergeCell ref="T99:V99"/>
    <mergeCell ref="W99:X99"/>
    <mergeCell ref="Y97:AB97"/>
    <mergeCell ref="C98:G98"/>
    <mergeCell ref="H98:M98"/>
    <mergeCell ref="O98:Q98"/>
    <mergeCell ref="R98:S98"/>
    <mergeCell ref="T98:V98"/>
    <mergeCell ref="W98:X98"/>
    <mergeCell ref="Y98:AB98"/>
    <mergeCell ref="C97:G97"/>
    <mergeCell ref="H97:M97"/>
    <mergeCell ref="O97:Q97"/>
    <mergeCell ref="R97:S97"/>
    <mergeCell ref="T97:V97"/>
    <mergeCell ref="W97:X97"/>
    <mergeCell ref="Y95:AB95"/>
    <mergeCell ref="C96:G96"/>
    <mergeCell ref="H96:M96"/>
    <mergeCell ref="O96:Q96"/>
    <mergeCell ref="R96:S96"/>
    <mergeCell ref="T96:V96"/>
    <mergeCell ref="W96:X96"/>
    <mergeCell ref="Y96:AB96"/>
    <mergeCell ref="C95:G95"/>
    <mergeCell ref="H95:N95"/>
    <mergeCell ref="O95:Q95"/>
    <mergeCell ref="R95:S95"/>
    <mergeCell ref="T95:V95"/>
    <mergeCell ref="W95:X95"/>
    <mergeCell ref="K87:R87"/>
    <mergeCell ref="W87:AA87"/>
    <mergeCell ref="A89:J89"/>
    <mergeCell ref="T89:V89"/>
    <mergeCell ref="W89:AB89"/>
    <mergeCell ref="A93:C93"/>
    <mergeCell ref="D93:T93"/>
    <mergeCell ref="Y82:AB82"/>
    <mergeCell ref="R83:X83"/>
    <mergeCell ref="Y83:AB83"/>
    <mergeCell ref="R84:X84"/>
    <mergeCell ref="Y84:AB84"/>
    <mergeCell ref="R85:X85"/>
    <mergeCell ref="Y85:AB85"/>
    <mergeCell ref="C82:G82"/>
    <mergeCell ref="H82:M82"/>
    <mergeCell ref="O82:Q82"/>
    <mergeCell ref="R82:S82"/>
    <mergeCell ref="T82:V82"/>
    <mergeCell ref="W82:X82"/>
    <mergeCell ref="Y80:AB80"/>
    <mergeCell ref="C81:G81"/>
    <mergeCell ref="H81:M81"/>
    <mergeCell ref="O81:Q81"/>
    <mergeCell ref="R81:S81"/>
    <mergeCell ref="T81:V81"/>
    <mergeCell ref="W81:X81"/>
    <mergeCell ref="Y81:AB81"/>
    <mergeCell ref="C80:G80"/>
    <mergeCell ref="H80:M80"/>
    <mergeCell ref="O80:Q80"/>
    <mergeCell ref="R80:S80"/>
    <mergeCell ref="T80:V80"/>
    <mergeCell ref="W80:X80"/>
    <mergeCell ref="Y78:AB78"/>
    <mergeCell ref="C79:G79"/>
    <mergeCell ref="H79:M79"/>
    <mergeCell ref="O79:Q79"/>
    <mergeCell ref="R79:S79"/>
    <mergeCell ref="T79:V79"/>
    <mergeCell ref="W79:X79"/>
    <mergeCell ref="Y79:AB79"/>
    <mergeCell ref="C78:G78"/>
    <mergeCell ref="H78:M78"/>
    <mergeCell ref="O78:Q78"/>
    <mergeCell ref="R78:S78"/>
    <mergeCell ref="T78:V78"/>
    <mergeCell ref="W78:X78"/>
    <mergeCell ref="Y76:AB76"/>
    <mergeCell ref="C77:G77"/>
    <mergeCell ref="H77:M77"/>
    <mergeCell ref="O77:Q77"/>
    <mergeCell ref="R77:S77"/>
    <mergeCell ref="T77:V77"/>
    <mergeCell ref="W77:X77"/>
    <mergeCell ref="Y77:AB77"/>
    <mergeCell ref="C76:G76"/>
    <mergeCell ref="H76:M76"/>
    <mergeCell ref="O76:Q76"/>
    <mergeCell ref="R76:S76"/>
    <mergeCell ref="T76:V76"/>
    <mergeCell ref="W76:X76"/>
    <mergeCell ref="Y74:AB74"/>
    <mergeCell ref="C75:G75"/>
    <mergeCell ref="H75:M75"/>
    <mergeCell ref="O75:Q75"/>
    <mergeCell ref="R75:S75"/>
    <mergeCell ref="T75:V75"/>
    <mergeCell ref="W75:X75"/>
    <mergeCell ref="Y75:AB75"/>
    <mergeCell ref="C74:G74"/>
    <mergeCell ref="H74:M74"/>
    <mergeCell ref="O74:Q74"/>
    <mergeCell ref="R74:S74"/>
    <mergeCell ref="T74:V74"/>
    <mergeCell ref="W74:X74"/>
    <mergeCell ref="Y72:AB72"/>
    <mergeCell ref="C73:G73"/>
    <mergeCell ref="H73:M73"/>
    <mergeCell ref="O73:Q73"/>
    <mergeCell ref="R73:S73"/>
    <mergeCell ref="T73:V73"/>
    <mergeCell ref="W73:X73"/>
    <mergeCell ref="Y73:AB73"/>
    <mergeCell ref="C72:G72"/>
    <mergeCell ref="H72:M72"/>
    <mergeCell ref="O72:Q72"/>
    <mergeCell ref="R72:S72"/>
    <mergeCell ref="T72:V72"/>
    <mergeCell ref="W72:X72"/>
    <mergeCell ref="Y70:AB70"/>
    <mergeCell ref="C71:G71"/>
    <mergeCell ref="H71:M71"/>
    <mergeCell ref="O71:Q71"/>
    <mergeCell ref="R71:S71"/>
    <mergeCell ref="T71:V71"/>
    <mergeCell ref="W71:X71"/>
    <mergeCell ref="Y71:AB71"/>
    <mergeCell ref="C70:G70"/>
    <mergeCell ref="H70:M70"/>
    <mergeCell ref="O70:Q70"/>
    <mergeCell ref="R70:S70"/>
    <mergeCell ref="T70:V70"/>
    <mergeCell ref="W70:X70"/>
    <mergeCell ref="Y68:AB68"/>
    <mergeCell ref="C69:G69"/>
    <mergeCell ref="H69:M69"/>
    <mergeCell ref="O69:Q69"/>
    <mergeCell ref="R69:S69"/>
    <mergeCell ref="T69:V69"/>
    <mergeCell ref="W69:X69"/>
    <mergeCell ref="Y69:AB69"/>
    <mergeCell ref="C68:G68"/>
    <mergeCell ref="H68:M68"/>
    <mergeCell ref="O68:Q68"/>
    <mergeCell ref="R68:S68"/>
    <mergeCell ref="T68:V68"/>
    <mergeCell ref="W68:X68"/>
    <mergeCell ref="Y66:AB66"/>
    <mergeCell ref="C67:G67"/>
    <mergeCell ref="H67:M67"/>
    <mergeCell ref="O67:Q67"/>
    <mergeCell ref="R67:S67"/>
    <mergeCell ref="T67:V67"/>
    <mergeCell ref="W67:X67"/>
    <mergeCell ref="Y67:AB67"/>
    <mergeCell ref="C66:G66"/>
    <mergeCell ref="H66:M66"/>
    <mergeCell ref="O66:Q66"/>
    <mergeCell ref="R66:S66"/>
    <mergeCell ref="T66:V66"/>
    <mergeCell ref="W66:X66"/>
    <mergeCell ref="Y64:AB64"/>
    <mergeCell ref="C65:G65"/>
    <mergeCell ref="H65:M65"/>
    <mergeCell ref="O65:Q65"/>
    <mergeCell ref="R65:S65"/>
    <mergeCell ref="T65:V65"/>
    <mergeCell ref="W65:X65"/>
    <mergeCell ref="Y65:AB65"/>
    <mergeCell ref="C64:G64"/>
    <mergeCell ref="H64:M64"/>
    <mergeCell ref="O64:Q64"/>
    <mergeCell ref="R64:S64"/>
    <mergeCell ref="T64:V64"/>
    <mergeCell ref="W64:X64"/>
    <mergeCell ref="Y62:AB62"/>
    <mergeCell ref="C63:G63"/>
    <mergeCell ref="H63:M63"/>
    <mergeCell ref="O63:Q63"/>
    <mergeCell ref="R63:S63"/>
    <mergeCell ref="T63:V63"/>
    <mergeCell ref="W63:X63"/>
    <mergeCell ref="Y63:AB63"/>
    <mergeCell ref="C62:G62"/>
    <mergeCell ref="H62:M62"/>
    <mergeCell ref="O62:Q62"/>
    <mergeCell ref="R62:S62"/>
    <mergeCell ref="T62:V62"/>
    <mergeCell ref="W62:X62"/>
    <mergeCell ref="Y60:AB60"/>
    <mergeCell ref="C61:G61"/>
    <mergeCell ref="H61:M61"/>
    <mergeCell ref="O61:Q61"/>
    <mergeCell ref="R61:S61"/>
    <mergeCell ref="T61:V61"/>
    <mergeCell ref="W61:X61"/>
    <mergeCell ref="Y61:AB61"/>
    <mergeCell ref="C60:G60"/>
    <mergeCell ref="H60:M60"/>
    <mergeCell ref="O60:Q60"/>
    <mergeCell ref="R60:S60"/>
    <mergeCell ref="T60:V60"/>
    <mergeCell ref="W60:X60"/>
    <mergeCell ref="Y58:AB58"/>
    <mergeCell ref="C59:G59"/>
    <mergeCell ref="H59:M59"/>
    <mergeCell ref="O59:Q59"/>
    <mergeCell ref="R59:S59"/>
    <mergeCell ref="T59:V59"/>
    <mergeCell ref="W59:X59"/>
    <mergeCell ref="Y59:AB59"/>
    <mergeCell ref="C58:G58"/>
    <mergeCell ref="H58:M58"/>
    <mergeCell ref="O58:Q58"/>
    <mergeCell ref="R58:S58"/>
    <mergeCell ref="T58:V58"/>
    <mergeCell ref="W58:X58"/>
    <mergeCell ref="Y56:AB56"/>
    <mergeCell ref="C57:G57"/>
    <mergeCell ref="H57:M57"/>
    <mergeCell ref="O57:Q57"/>
    <mergeCell ref="R57:S57"/>
    <mergeCell ref="T57:V57"/>
    <mergeCell ref="W57:X57"/>
    <mergeCell ref="Y57:AB57"/>
    <mergeCell ref="C56:G56"/>
    <mergeCell ref="H56:M56"/>
    <mergeCell ref="O56:Q56"/>
    <mergeCell ref="R56:S56"/>
    <mergeCell ref="T56:V56"/>
    <mergeCell ref="W56:X56"/>
    <mergeCell ref="Y54:AB54"/>
    <mergeCell ref="C55:G55"/>
    <mergeCell ref="H55:M55"/>
    <mergeCell ref="O55:Q55"/>
    <mergeCell ref="R55:S55"/>
    <mergeCell ref="T55:V55"/>
    <mergeCell ref="W55:X55"/>
    <mergeCell ref="Y55:AB55"/>
    <mergeCell ref="C54:G54"/>
    <mergeCell ref="H54:M54"/>
    <mergeCell ref="O54:Q54"/>
    <mergeCell ref="R54:S54"/>
    <mergeCell ref="T54:V54"/>
    <mergeCell ref="W54:X54"/>
    <mergeCell ref="Y52:AB52"/>
    <mergeCell ref="C53:G53"/>
    <mergeCell ref="H53:M53"/>
    <mergeCell ref="O53:Q53"/>
    <mergeCell ref="R53:S53"/>
    <mergeCell ref="T53:V53"/>
    <mergeCell ref="W53:X53"/>
    <mergeCell ref="Y53:AB53"/>
    <mergeCell ref="C52:G52"/>
    <mergeCell ref="H52:N52"/>
    <mergeCell ref="O52:Q52"/>
    <mergeCell ref="R52:S52"/>
    <mergeCell ref="T52:V52"/>
    <mergeCell ref="W52:X52"/>
    <mergeCell ref="K44:R44"/>
    <mergeCell ref="W44:AA44"/>
    <mergeCell ref="A46:J46"/>
    <mergeCell ref="T46:V46"/>
    <mergeCell ref="W46:AB46"/>
    <mergeCell ref="A50:C50"/>
    <mergeCell ref="D50:T50"/>
    <mergeCell ref="Y39:AB39"/>
    <mergeCell ref="R40:X40"/>
    <mergeCell ref="Y40:AB40"/>
    <mergeCell ref="R41:X41"/>
    <mergeCell ref="Y41:AB41"/>
    <mergeCell ref="R42:X42"/>
    <mergeCell ref="Y42:AB42"/>
    <mergeCell ref="C39:G39"/>
    <mergeCell ref="H39:M39"/>
    <mergeCell ref="O39:Q39"/>
    <mergeCell ref="R39:S39"/>
    <mergeCell ref="T39:V39"/>
    <mergeCell ref="W39:X39"/>
    <mergeCell ref="Y37:AB37"/>
    <mergeCell ref="C38:G38"/>
    <mergeCell ref="H38:M38"/>
    <mergeCell ref="O38:Q38"/>
    <mergeCell ref="R38:S38"/>
    <mergeCell ref="T38:V38"/>
    <mergeCell ref="W38:X38"/>
    <mergeCell ref="Y38:AB38"/>
    <mergeCell ref="C37:G37"/>
    <mergeCell ref="H37:M37"/>
    <mergeCell ref="O37:Q37"/>
    <mergeCell ref="R37:S37"/>
    <mergeCell ref="T37:V37"/>
    <mergeCell ref="W37:X37"/>
    <mergeCell ref="Y35:AB35"/>
    <mergeCell ref="C36:G36"/>
    <mergeCell ref="H36:M36"/>
    <mergeCell ref="O36:Q36"/>
    <mergeCell ref="R36:S36"/>
    <mergeCell ref="T36:V36"/>
    <mergeCell ref="W36:X36"/>
    <mergeCell ref="Y36:AB36"/>
    <mergeCell ref="C35:G35"/>
    <mergeCell ref="H35:M35"/>
    <mergeCell ref="O35:Q35"/>
    <mergeCell ref="R35:S35"/>
    <mergeCell ref="T35:V35"/>
    <mergeCell ref="W35:X35"/>
    <mergeCell ref="Y33:AB33"/>
    <mergeCell ref="C34:G34"/>
    <mergeCell ref="H34:M34"/>
    <mergeCell ref="O34:Q34"/>
    <mergeCell ref="R34:S34"/>
    <mergeCell ref="T34:V34"/>
    <mergeCell ref="W34:X34"/>
    <mergeCell ref="Y34:AB34"/>
    <mergeCell ref="C33:G33"/>
    <mergeCell ref="H33:M33"/>
    <mergeCell ref="O33:Q33"/>
    <mergeCell ref="R33:S33"/>
    <mergeCell ref="T33:V33"/>
    <mergeCell ref="W33:X33"/>
    <mergeCell ref="Y31:AB31"/>
    <mergeCell ref="C32:G32"/>
    <mergeCell ref="H32:M32"/>
    <mergeCell ref="O32:Q32"/>
    <mergeCell ref="R32:S32"/>
    <mergeCell ref="T32:V32"/>
    <mergeCell ref="W32:X32"/>
    <mergeCell ref="Y32:AB32"/>
    <mergeCell ref="C31:G31"/>
    <mergeCell ref="H31:M31"/>
    <mergeCell ref="O31:Q31"/>
    <mergeCell ref="R31:S31"/>
    <mergeCell ref="T31:V31"/>
    <mergeCell ref="W31:X31"/>
    <mergeCell ref="Y29:AB29"/>
    <mergeCell ref="C30:G30"/>
    <mergeCell ref="H30:M30"/>
    <mergeCell ref="O30:Q30"/>
    <mergeCell ref="R30:S30"/>
    <mergeCell ref="T30:V30"/>
    <mergeCell ref="W30:X30"/>
    <mergeCell ref="Y30:AB30"/>
    <mergeCell ref="C29:G29"/>
    <mergeCell ref="H29:M29"/>
    <mergeCell ref="O29:Q29"/>
    <mergeCell ref="R29:S29"/>
    <mergeCell ref="T29:V29"/>
    <mergeCell ref="W29:X29"/>
    <mergeCell ref="Y27:AB27"/>
    <mergeCell ref="C28:G28"/>
    <mergeCell ref="H28:M28"/>
    <mergeCell ref="O28:Q28"/>
    <mergeCell ref="R28:S28"/>
    <mergeCell ref="T28:V28"/>
    <mergeCell ref="W28:X28"/>
    <mergeCell ref="Y28:AB28"/>
    <mergeCell ref="C27:G27"/>
    <mergeCell ref="H27:M27"/>
    <mergeCell ref="O27:Q27"/>
    <mergeCell ref="R27:S27"/>
    <mergeCell ref="T27:V27"/>
    <mergeCell ref="W27:X27"/>
    <mergeCell ref="Y25:AB25"/>
    <mergeCell ref="C26:G26"/>
    <mergeCell ref="H26:M26"/>
    <mergeCell ref="O26:Q26"/>
    <mergeCell ref="R26:S26"/>
    <mergeCell ref="T26:V26"/>
    <mergeCell ref="W26:X26"/>
    <mergeCell ref="Y26:AB26"/>
    <mergeCell ref="C25:G25"/>
    <mergeCell ref="H25:M25"/>
    <mergeCell ref="O25:Q25"/>
    <mergeCell ref="R25:S25"/>
    <mergeCell ref="T25:V25"/>
    <mergeCell ref="W25:X25"/>
    <mergeCell ref="Y23:AB23"/>
    <mergeCell ref="C24:G24"/>
    <mergeCell ref="H24:M24"/>
    <mergeCell ref="O24:Q24"/>
    <mergeCell ref="R24:S24"/>
    <mergeCell ref="T24:V24"/>
    <mergeCell ref="W24:X24"/>
    <mergeCell ref="Y24:AB24"/>
    <mergeCell ref="C23:G23"/>
    <mergeCell ref="H23:M23"/>
    <mergeCell ref="O23:Q23"/>
    <mergeCell ref="R23:S23"/>
    <mergeCell ref="T23:V23"/>
    <mergeCell ref="W23:X23"/>
    <mergeCell ref="Y21:AB21"/>
    <mergeCell ref="C22:G22"/>
    <mergeCell ref="H22:M22"/>
    <mergeCell ref="O22:Q22"/>
    <mergeCell ref="R22:S22"/>
    <mergeCell ref="T22:V22"/>
    <mergeCell ref="W22:X22"/>
    <mergeCell ref="Y22:AB22"/>
    <mergeCell ref="C21:G21"/>
    <mergeCell ref="H21:M21"/>
    <mergeCell ref="O21:Q21"/>
    <mergeCell ref="R21:S21"/>
    <mergeCell ref="T21:V21"/>
    <mergeCell ref="W21:X21"/>
    <mergeCell ref="Y19:AB19"/>
    <mergeCell ref="C20:G20"/>
    <mergeCell ref="H20:M20"/>
    <mergeCell ref="O20:Q20"/>
    <mergeCell ref="R20:S20"/>
    <mergeCell ref="T20:V20"/>
    <mergeCell ref="W20:X20"/>
    <mergeCell ref="Y20:AB20"/>
    <mergeCell ref="C19:G19"/>
    <mergeCell ref="H19:M19"/>
    <mergeCell ref="O19:Q19"/>
    <mergeCell ref="R19:S19"/>
    <mergeCell ref="T19:V19"/>
    <mergeCell ref="W19:X19"/>
    <mergeCell ref="Y17:AB17"/>
    <mergeCell ref="C18:G18"/>
    <mergeCell ref="H18:M18"/>
    <mergeCell ref="O18:Q18"/>
    <mergeCell ref="R18:S18"/>
    <mergeCell ref="T18:V18"/>
    <mergeCell ref="W18:X18"/>
    <mergeCell ref="Y18:AB18"/>
    <mergeCell ref="C17:G17"/>
    <mergeCell ref="H17:M17"/>
    <mergeCell ref="O17:Q17"/>
    <mergeCell ref="R17:S17"/>
    <mergeCell ref="T17:V17"/>
    <mergeCell ref="W17:X17"/>
    <mergeCell ref="Y15:AB15"/>
    <mergeCell ref="C16:G16"/>
    <mergeCell ref="H16:M16"/>
    <mergeCell ref="O16:Q16"/>
    <mergeCell ref="R16:S16"/>
    <mergeCell ref="T16:V16"/>
    <mergeCell ref="W16:X16"/>
    <mergeCell ref="Y16:AB16"/>
    <mergeCell ref="C15:G15"/>
    <mergeCell ref="H15:M15"/>
    <mergeCell ref="O15:Q15"/>
    <mergeCell ref="R15:S15"/>
    <mergeCell ref="T15:V15"/>
    <mergeCell ref="W15:X15"/>
    <mergeCell ref="Y13:AB13"/>
    <mergeCell ref="C14:G14"/>
    <mergeCell ref="H14:M14"/>
    <mergeCell ref="O14:Q14"/>
    <mergeCell ref="R14:S14"/>
    <mergeCell ref="T14:V14"/>
    <mergeCell ref="W14:X14"/>
    <mergeCell ref="Y14:AB14"/>
    <mergeCell ref="C13:G13"/>
    <mergeCell ref="H13:M13"/>
    <mergeCell ref="O13:Q13"/>
    <mergeCell ref="R13:S13"/>
    <mergeCell ref="T13:V13"/>
    <mergeCell ref="W13:X13"/>
    <mergeCell ref="Y11:AB11"/>
    <mergeCell ref="C12:G12"/>
    <mergeCell ref="H12:M12"/>
    <mergeCell ref="O12:Q12"/>
    <mergeCell ref="R12:S12"/>
    <mergeCell ref="T12:V12"/>
    <mergeCell ref="W12:X12"/>
    <mergeCell ref="Y12:AB12"/>
    <mergeCell ref="C11:G11"/>
    <mergeCell ref="H11:M11"/>
    <mergeCell ref="O11:Q11"/>
    <mergeCell ref="R11:S11"/>
    <mergeCell ref="T11:V11"/>
    <mergeCell ref="W11:X11"/>
    <mergeCell ref="K1:R1"/>
    <mergeCell ref="W1:AA1"/>
    <mergeCell ref="A3:J3"/>
    <mergeCell ref="T3:V3"/>
    <mergeCell ref="W3:AB3"/>
    <mergeCell ref="A7:C7"/>
    <mergeCell ref="D7:T7"/>
    <mergeCell ref="Y9:AB9"/>
    <mergeCell ref="C10:G10"/>
    <mergeCell ref="H10:M10"/>
    <mergeCell ref="O10:Q10"/>
    <mergeCell ref="R10:S10"/>
    <mergeCell ref="T10:V10"/>
    <mergeCell ref="W10:X10"/>
    <mergeCell ref="Y10:AB10"/>
    <mergeCell ref="C9:G9"/>
    <mergeCell ref="H9:N9"/>
    <mergeCell ref="O9:Q9"/>
    <mergeCell ref="R9:S9"/>
    <mergeCell ref="T9:V9"/>
    <mergeCell ref="W9:X9"/>
  </mergeCells>
  <phoneticPr fontId="2"/>
  <dataValidations count="5">
    <dataValidation imeMode="off" allowBlank="1" showInputMessage="1" showErrorMessage="1" sqref="O10:Q39 T10:V39" xr:uid="{3A3EDCD3-4ADA-48D7-AC0A-FFBBD82FE8BB}"/>
    <dataValidation imeMode="on" allowBlank="1" showInputMessage="1" showErrorMessage="1" sqref="C10:M39 R10:S39" xr:uid="{AC74B2E1-25DF-47FA-962D-EBC1D9DD9CE2}"/>
    <dataValidation type="whole" imeMode="off" allowBlank="1" showInputMessage="1" showErrorMessage="1" errorTitle="日" error="正しい日を入力してください" sqref="B10:B39" xr:uid="{1B1D45A7-7BB0-4B77-96F2-D0A7DFCB0D8E}">
      <formula1>1</formula1>
      <formula2>31</formula2>
    </dataValidation>
    <dataValidation type="whole" imeMode="off" allowBlank="1" showInputMessage="1" showErrorMessage="1" errorTitle="月" error="正しい月を入力してください" sqref="A10:A39" xr:uid="{68E96EE2-0F93-4E0B-A5FE-67F04981896B}">
      <formula1>1</formula1>
      <formula2>12</formula2>
    </dataValidation>
    <dataValidation type="list" allowBlank="1" showInputMessage="1" showErrorMessage="1" errorTitle="消費税率" error="正しい消費税をリストから選択してください" sqref="W10:X39" xr:uid="{9BA33B72-032B-41C9-9133-759CF48B13CB}">
      <formula1>"10%,8%,非"</formula1>
    </dataValidation>
  </dataValidations>
  <pageMargins left="0.59055118110236227" right="0" top="0.39370078740157483" bottom="0" header="0.31496062992125984" footer="0.31496062992125984"/>
  <pageSetup paperSize="9" scale="98" orientation="portrait" r:id="rId1"/>
  <rowBreaks count="2" manualBreakCount="2">
    <brk id="43" max="27" man="1"/>
    <brk id="86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9C955-73C7-47C7-9359-69A68C839A3F}">
  <sheetPr>
    <tabColor rgb="FF0000FF"/>
  </sheetPr>
  <dimension ref="A1:AO693"/>
  <sheetViews>
    <sheetView showZeros="0" view="pageBreakPreview" zoomScaleNormal="100" zoomScaleSheetLayoutView="100" workbookViewId="0">
      <selection activeCell="A10" sqref="A10"/>
    </sheetView>
  </sheetViews>
  <sheetFormatPr defaultRowHeight="13.5" x14ac:dyDescent="0.4"/>
  <cols>
    <col min="1" max="142" width="3.125" style="1" customWidth="1"/>
    <col min="143" max="16384" width="9" style="1"/>
  </cols>
  <sheetData>
    <row r="1" spans="1:41" ht="18.75" customHeight="1" x14ac:dyDescent="0.4">
      <c r="K1" s="103" t="s">
        <v>26</v>
      </c>
      <c r="L1" s="103"/>
      <c r="M1" s="103"/>
      <c r="N1" s="103"/>
      <c r="O1" s="103"/>
      <c r="P1" s="103"/>
      <c r="Q1" s="103"/>
      <c r="R1" s="103"/>
      <c r="S1" s="16"/>
      <c r="T1" s="16"/>
      <c r="U1" s="16"/>
      <c r="V1" s="16"/>
      <c r="W1" s="94" t="s">
        <v>29</v>
      </c>
      <c r="X1" s="94"/>
      <c r="Y1" s="94"/>
      <c r="Z1" s="94"/>
      <c r="AA1" s="94"/>
      <c r="AI1" s="2"/>
      <c r="AJ1" s="2"/>
      <c r="AK1" s="2"/>
      <c r="AL1" s="2"/>
      <c r="AM1" s="2"/>
      <c r="AN1" s="2"/>
    </row>
    <row r="2" spans="1:41" ht="18.75" customHeight="1" thickBot="1" x14ac:dyDescent="0.45"/>
    <row r="3" spans="1:41" ht="18.75" customHeight="1" thickTop="1" thickBot="1" x14ac:dyDescent="0.45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T3" s="105" t="s">
        <v>3</v>
      </c>
      <c r="U3" s="106"/>
      <c r="V3" s="106"/>
      <c r="W3" s="156">
        <f>基本入力シート!$C$28</f>
        <v>0</v>
      </c>
      <c r="X3" s="156"/>
      <c r="Y3" s="156"/>
      <c r="Z3" s="156"/>
      <c r="AA3" s="156"/>
      <c r="AB3" s="189"/>
      <c r="AE3" s="2"/>
      <c r="AF3" s="2"/>
      <c r="AG3" s="2"/>
      <c r="AH3" s="19"/>
      <c r="AI3" s="19"/>
      <c r="AJ3" s="19"/>
      <c r="AK3" s="19"/>
      <c r="AL3" s="19"/>
      <c r="AM3" s="19"/>
      <c r="AN3" s="19"/>
      <c r="AO3" s="19"/>
    </row>
    <row r="4" spans="1:41" ht="18.75" customHeight="1" thickTop="1" x14ac:dyDescent="0.4"/>
    <row r="5" spans="1:41" ht="18.75" customHeight="1" x14ac:dyDescent="0.4">
      <c r="A5" s="1" t="s">
        <v>42</v>
      </c>
      <c r="AB5" s="2"/>
      <c r="AL5" s="14"/>
      <c r="AM5" s="14"/>
      <c r="AN5" s="14"/>
      <c r="AO5" s="14"/>
    </row>
    <row r="6" spans="1:41" ht="18.75" customHeight="1" thickBot="1" x14ac:dyDescent="0.45">
      <c r="A6" s="2"/>
      <c r="B6" s="2"/>
      <c r="C6" s="2"/>
    </row>
    <row r="7" spans="1:41" ht="18.75" customHeight="1" thickTop="1" thickBot="1" x14ac:dyDescent="0.45">
      <c r="A7" s="46" t="s">
        <v>41</v>
      </c>
      <c r="B7" s="151"/>
      <c r="C7" s="152"/>
      <c r="D7" s="153">
        <f>基本入力シート!$C$26</f>
        <v>0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5"/>
    </row>
    <row r="8" spans="1:41" ht="18.75" customHeight="1" thickTop="1" thickBot="1" x14ac:dyDescent="0.4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8.75" customHeight="1" thickTop="1" x14ac:dyDescent="0.4">
      <c r="A9" s="10" t="s">
        <v>4</v>
      </c>
      <c r="B9" s="5" t="s">
        <v>5</v>
      </c>
      <c r="C9" s="96" t="s">
        <v>79</v>
      </c>
      <c r="D9" s="96"/>
      <c r="E9" s="96"/>
      <c r="F9" s="96"/>
      <c r="G9" s="96"/>
      <c r="H9" s="206" t="s">
        <v>80</v>
      </c>
      <c r="I9" s="206"/>
      <c r="J9" s="206"/>
      <c r="K9" s="206"/>
      <c r="L9" s="206"/>
      <c r="M9" s="206"/>
      <c r="N9" s="206"/>
      <c r="O9" s="96" t="s">
        <v>6</v>
      </c>
      <c r="P9" s="96"/>
      <c r="Q9" s="96"/>
      <c r="R9" s="96" t="s">
        <v>7</v>
      </c>
      <c r="S9" s="96"/>
      <c r="T9" s="96" t="s">
        <v>8</v>
      </c>
      <c r="U9" s="96"/>
      <c r="V9" s="96"/>
      <c r="W9" s="96" t="s">
        <v>9</v>
      </c>
      <c r="X9" s="96"/>
      <c r="Y9" s="96" t="s">
        <v>10</v>
      </c>
      <c r="Z9" s="96"/>
      <c r="AA9" s="96"/>
      <c r="AB9" s="97"/>
    </row>
    <row r="10" spans="1:41" ht="18.75" customHeight="1" x14ac:dyDescent="0.4">
      <c r="A10" s="31"/>
      <c r="B10" s="3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2"/>
      <c r="N10" s="22" t="str">
        <f>IF(W10=8%,"※","")</f>
        <v/>
      </c>
      <c r="O10" s="183"/>
      <c r="P10" s="183"/>
      <c r="Q10" s="183"/>
      <c r="R10" s="184"/>
      <c r="S10" s="184"/>
      <c r="T10" s="185"/>
      <c r="U10" s="185"/>
      <c r="V10" s="185"/>
      <c r="W10" s="186"/>
      <c r="X10" s="186"/>
      <c r="Y10" s="187">
        <f>$O$10*$T$10</f>
        <v>0</v>
      </c>
      <c r="Z10" s="187"/>
      <c r="AA10" s="187"/>
      <c r="AB10" s="188"/>
    </row>
    <row r="11" spans="1:41" ht="18.75" customHeight="1" x14ac:dyDescent="0.4">
      <c r="A11" s="33"/>
      <c r="B11" s="34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6"/>
      <c r="N11" s="23" t="str">
        <f t="shared" ref="N11:N39" si="0">IF(W11=8%,"※","")</f>
        <v/>
      </c>
      <c r="O11" s="167"/>
      <c r="P11" s="167"/>
      <c r="Q11" s="167"/>
      <c r="R11" s="168"/>
      <c r="S11" s="168"/>
      <c r="T11" s="169"/>
      <c r="U11" s="169"/>
      <c r="V11" s="169"/>
      <c r="W11" s="170"/>
      <c r="X11" s="170"/>
      <c r="Y11" s="129">
        <f>$O$11*$T$11</f>
        <v>0</v>
      </c>
      <c r="Z11" s="129"/>
      <c r="AA11" s="129"/>
      <c r="AB11" s="131"/>
    </row>
    <row r="12" spans="1:41" ht="18.75" customHeight="1" x14ac:dyDescent="0.4">
      <c r="A12" s="33"/>
      <c r="B12" s="34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6"/>
      <c r="N12" s="23" t="str">
        <f t="shared" si="0"/>
        <v/>
      </c>
      <c r="O12" s="167"/>
      <c r="P12" s="167"/>
      <c r="Q12" s="167"/>
      <c r="R12" s="168"/>
      <c r="S12" s="168"/>
      <c r="T12" s="169"/>
      <c r="U12" s="169"/>
      <c r="V12" s="169"/>
      <c r="W12" s="170"/>
      <c r="X12" s="170"/>
      <c r="Y12" s="129">
        <f>$O$12*$T$12</f>
        <v>0</v>
      </c>
      <c r="Z12" s="129"/>
      <c r="AA12" s="129"/>
      <c r="AB12" s="131"/>
    </row>
    <row r="13" spans="1:41" ht="18.75" customHeight="1" x14ac:dyDescent="0.4">
      <c r="A13" s="33"/>
      <c r="B13" s="3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6"/>
      <c r="N13" s="23" t="str">
        <f t="shared" si="0"/>
        <v/>
      </c>
      <c r="O13" s="167"/>
      <c r="P13" s="167"/>
      <c r="Q13" s="167"/>
      <c r="R13" s="168"/>
      <c r="S13" s="168"/>
      <c r="T13" s="169"/>
      <c r="U13" s="169"/>
      <c r="V13" s="169"/>
      <c r="W13" s="170"/>
      <c r="X13" s="170"/>
      <c r="Y13" s="129">
        <f>$O$13*$T$13</f>
        <v>0</v>
      </c>
      <c r="Z13" s="129"/>
      <c r="AA13" s="129"/>
      <c r="AB13" s="131"/>
    </row>
    <row r="14" spans="1:41" ht="18.75" customHeight="1" x14ac:dyDescent="0.4">
      <c r="A14" s="33"/>
      <c r="B14" s="34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6"/>
      <c r="N14" s="23" t="str">
        <f t="shared" si="0"/>
        <v/>
      </c>
      <c r="O14" s="167"/>
      <c r="P14" s="167"/>
      <c r="Q14" s="167"/>
      <c r="R14" s="168"/>
      <c r="S14" s="168"/>
      <c r="T14" s="169"/>
      <c r="U14" s="169"/>
      <c r="V14" s="169"/>
      <c r="W14" s="170"/>
      <c r="X14" s="170"/>
      <c r="Y14" s="129">
        <f>$O$14*$T$14</f>
        <v>0</v>
      </c>
      <c r="Z14" s="129"/>
      <c r="AA14" s="129"/>
      <c r="AB14" s="131"/>
    </row>
    <row r="15" spans="1:41" ht="18.75" customHeight="1" x14ac:dyDescent="0.4">
      <c r="A15" s="33"/>
      <c r="B15" s="34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6"/>
      <c r="N15" s="23" t="str">
        <f t="shared" si="0"/>
        <v/>
      </c>
      <c r="O15" s="167"/>
      <c r="P15" s="167"/>
      <c r="Q15" s="167"/>
      <c r="R15" s="168"/>
      <c r="S15" s="168"/>
      <c r="T15" s="169"/>
      <c r="U15" s="169"/>
      <c r="V15" s="169"/>
      <c r="W15" s="170"/>
      <c r="X15" s="170"/>
      <c r="Y15" s="129">
        <f>$O$15*$T$15</f>
        <v>0</v>
      </c>
      <c r="Z15" s="129"/>
      <c r="AA15" s="129"/>
      <c r="AB15" s="131"/>
    </row>
    <row r="16" spans="1:41" ht="18.75" customHeight="1" x14ac:dyDescent="0.4">
      <c r="A16" s="33"/>
      <c r="B16" s="3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6"/>
      <c r="N16" s="23" t="str">
        <f t="shared" si="0"/>
        <v/>
      </c>
      <c r="O16" s="167"/>
      <c r="P16" s="167"/>
      <c r="Q16" s="167"/>
      <c r="R16" s="168"/>
      <c r="S16" s="168"/>
      <c r="T16" s="169"/>
      <c r="U16" s="169"/>
      <c r="V16" s="169"/>
      <c r="W16" s="170"/>
      <c r="X16" s="170"/>
      <c r="Y16" s="129">
        <f>$O$16*$T$16</f>
        <v>0</v>
      </c>
      <c r="Z16" s="129"/>
      <c r="AA16" s="129"/>
      <c r="AB16" s="131"/>
    </row>
    <row r="17" spans="1:28" ht="18.75" customHeight="1" x14ac:dyDescent="0.4">
      <c r="A17" s="33"/>
      <c r="B17" s="3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6"/>
      <c r="N17" s="23" t="str">
        <f t="shared" si="0"/>
        <v/>
      </c>
      <c r="O17" s="167"/>
      <c r="P17" s="167"/>
      <c r="Q17" s="167"/>
      <c r="R17" s="168"/>
      <c r="S17" s="168"/>
      <c r="T17" s="169"/>
      <c r="U17" s="169"/>
      <c r="V17" s="169"/>
      <c r="W17" s="170"/>
      <c r="X17" s="170"/>
      <c r="Y17" s="129">
        <f>$O$17*$T$17</f>
        <v>0</v>
      </c>
      <c r="Z17" s="129"/>
      <c r="AA17" s="129"/>
      <c r="AB17" s="131"/>
    </row>
    <row r="18" spans="1:28" ht="18.75" customHeight="1" x14ac:dyDescent="0.4">
      <c r="A18" s="33"/>
      <c r="B18" s="3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6"/>
      <c r="N18" s="23" t="str">
        <f t="shared" si="0"/>
        <v/>
      </c>
      <c r="O18" s="167"/>
      <c r="P18" s="167"/>
      <c r="Q18" s="167"/>
      <c r="R18" s="168"/>
      <c r="S18" s="168"/>
      <c r="T18" s="169"/>
      <c r="U18" s="169"/>
      <c r="V18" s="169"/>
      <c r="W18" s="170"/>
      <c r="X18" s="170"/>
      <c r="Y18" s="129">
        <f>$O$18*$T$18</f>
        <v>0</v>
      </c>
      <c r="Z18" s="129"/>
      <c r="AA18" s="129"/>
      <c r="AB18" s="131"/>
    </row>
    <row r="19" spans="1:28" ht="18.75" customHeight="1" x14ac:dyDescent="0.4">
      <c r="A19" s="33"/>
      <c r="B19" s="3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6"/>
      <c r="N19" s="23" t="str">
        <f t="shared" si="0"/>
        <v/>
      </c>
      <c r="O19" s="167"/>
      <c r="P19" s="167"/>
      <c r="Q19" s="167"/>
      <c r="R19" s="168"/>
      <c r="S19" s="168"/>
      <c r="T19" s="169"/>
      <c r="U19" s="169"/>
      <c r="V19" s="169"/>
      <c r="W19" s="170"/>
      <c r="X19" s="170"/>
      <c r="Y19" s="129">
        <f>$O$19*$T$19</f>
        <v>0</v>
      </c>
      <c r="Z19" s="129"/>
      <c r="AA19" s="129"/>
      <c r="AB19" s="131"/>
    </row>
    <row r="20" spans="1:28" ht="18.75" customHeight="1" x14ac:dyDescent="0.4">
      <c r="A20" s="33"/>
      <c r="B20" s="34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6"/>
      <c r="N20" s="23" t="str">
        <f t="shared" si="0"/>
        <v/>
      </c>
      <c r="O20" s="167"/>
      <c r="P20" s="167"/>
      <c r="Q20" s="167"/>
      <c r="R20" s="168"/>
      <c r="S20" s="168"/>
      <c r="T20" s="169"/>
      <c r="U20" s="169"/>
      <c r="V20" s="169"/>
      <c r="W20" s="170"/>
      <c r="X20" s="170"/>
      <c r="Y20" s="129">
        <f>$O$20*$T$20</f>
        <v>0</v>
      </c>
      <c r="Z20" s="129"/>
      <c r="AA20" s="129"/>
      <c r="AB20" s="131"/>
    </row>
    <row r="21" spans="1:28" ht="18.75" customHeight="1" x14ac:dyDescent="0.4">
      <c r="A21" s="33"/>
      <c r="B21" s="34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6"/>
      <c r="N21" s="23" t="str">
        <f t="shared" si="0"/>
        <v/>
      </c>
      <c r="O21" s="167"/>
      <c r="P21" s="167"/>
      <c r="Q21" s="167"/>
      <c r="R21" s="168"/>
      <c r="S21" s="168"/>
      <c r="T21" s="169"/>
      <c r="U21" s="169"/>
      <c r="V21" s="169"/>
      <c r="W21" s="170"/>
      <c r="X21" s="170"/>
      <c r="Y21" s="129">
        <f>$O$21*$T$21</f>
        <v>0</v>
      </c>
      <c r="Z21" s="129"/>
      <c r="AA21" s="129"/>
      <c r="AB21" s="131"/>
    </row>
    <row r="22" spans="1:28" ht="18.75" customHeight="1" x14ac:dyDescent="0.4">
      <c r="A22" s="33"/>
      <c r="B22" s="34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6"/>
      <c r="N22" s="23" t="str">
        <f t="shared" si="0"/>
        <v/>
      </c>
      <c r="O22" s="167"/>
      <c r="P22" s="167"/>
      <c r="Q22" s="167"/>
      <c r="R22" s="168"/>
      <c r="S22" s="168"/>
      <c r="T22" s="169"/>
      <c r="U22" s="169"/>
      <c r="V22" s="169"/>
      <c r="W22" s="170"/>
      <c r="X22" s="170"/>
      <c r="Y22" s="129">
        <f>$O$22*$T$22</f>
        <v>0</v>
      </c>
      <c r="Z22" s="129"/>
      <c r="AA22" s="129"/>
      <c r="AB22" s="131"/>
    </row>
    <row r="23" spans="1:28" ht="18.75" customHeight="1" x14ac:dyDescent="0.4">
      <c r="A23" s="33"/>
      <c r="B23" s="34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6"/>
      <c r="N23" s="23" t="str">
        <f t="shared" si="0"/>
        <v/>
      </c>
      <c r="O23" s="167"/>
      <c r="P23" s="167"/>
      <c r="Q23" s="167"/>
      <c r="R23" s="168"/>
      <c r="S23" s="168"/>
      <c r="T23" s="169"/>
      <c r="U23" s="169"/>
      <c r="V23" s="169"/>
      <c r="W23" s="170"/>
      <c r="X23" s="170"/>
      <c r="Y23" s="129">
        <f>$O$23*$T$23</f>
        <v>0</v>
      </c>
      <c r="Z23" s="129"/>
      <c r="AA23" s="129"/>
      <c r="AB23" s="131"/>
    </row>
    <row r="24" spans="1:28" ht="18.75" customHeight="1" x14ac:dyDescent="0.4">
      <c r="A24" s="33"/>
      <c r="B24" s="34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6"/>
      <c r="N24" s="23" t="str">
        <f t="shared" si="0"/>
        <v/>
      </c>
      <c r="O24" s="167"/>
      <c r="P24" s="167"/>
      <c r="Q24" s="167"/>
      <c r="R24" s="168"/>
      <c r="S24" s="168"/>
      <c r="T24" s="169"/>
      <c r="U24" s="169"/>
      <c r="V24" s="169"/>
      <c r="W24" s="170"/>
      <c r="X24" s="170"/>
      <c r="Y24" s="129">
        <f>$O$24*$T$24</f>
        <v>0</v>
      </c>
      <c r="Z24" s="129"/>
      <c r="AA24" s="129"/>
      <c r="AB24" s="131"/>
    </row>
    <row r="25" spans="1:28" ht="18.75" customHeight="1" x14ac:dyDescent="0.4">
      <c r="A25" s="33"/>
      <c r="B25" s="34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6"/>
      <c r="N25" s="23" t="str">
        <f t="shared" si="0"/>
        <v/>
      </c>
      <c r="O25" s="167"/>
      <c r="P25" s="167"/>
      <c r="Q25" s="167"/>
      <c r="R25" s="168"/>
      <c r="S25" s="168"/>
      <c r="T25" s="169"/>
      <c r="U25" s="169"/>
      <c r="V25" s="169"/>
      <c r="W25" s="170"/>
      <c r="X25" s="170"/>
      <c r="Y25" s="129">
        <f>$O$25*$T$25</f>
        <v>0</v>
      </c>
      <c r="Z25" s="129"/>
      <c r="AA25" s="129"/>
      <c r="AB25" s="131"/>
    </row>
    <row r="26" spans="1:28" ht="18.75" customHeight="1" x14ac:dyDescent="0.4">
      <c r="A26" s="33"/>
      <c r="B26" s="34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6"/>
      <c r="N26" s="23" t="str">
        <f t="shared" si="0"/>
        <v/>
      </c>
      <c r="O26" s="167"/>
      <c r="P26" s="167"/>
      <c r="Q26" s="167"/>
      <c r="R26" s="168"/>
      <c r="S26" s="168"/>
      <c r="T26" s="169"/>
      <c r="U26" s="169"/>
      <c r="V26" s="169"/>
      <c r="W26" s="170"/>
      <c r="X26" s="170"/>
      <c r="Y26" s="129">
        <f>$O$26*$T$26</f>
        <v>0</v>
      </c>
      <c r="Z26" s="129"/>
      <c r="AA26" s="129"/>
      <c r="AB26" s="131"/>
    </row>
    <row r="27" spans="1:28" ht="18.75" customHeight="1" x14ac:dyDescent="0.4">
      <c r="A27" s="33"/>
      <c r="B27" s="34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6"/>
      <c r="N27" s="23" t="str">
        <f t="shared" si="0"/>
        <v/>
      </c>
      <c r="O27" s="167"/>
      <c r="P27" s="167"/>
      <c r="Q27" s="167"/>
      <c r="R27" s="168"/>
      <c r="S27" s="168"/>
      <c r="T27" s="169"/>
      <c r="U27" s="169"/>
      <c r="V27" s="169"/>
      <c r="W27" s="170"/>
      <c r="X27" s="170"/>
      <c r="Y27" s="129">
        <f>$O$27*$T$27</f>
        <v>0</v>
      </c>
      <c r="Z27" s="129"/>
      <c r="AA27" s="129"/>
      <c r="AB27" s="131"/>
    </row>
    <row r="28" spans="1:28" ht="18.75" customHeight="1" x14ac:dyDescent="0.4">
      <c r="A28" s="33"/>
      <c r="B28" s="34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6"/>
      <c r="N28" s="23" t="str">
        <f t="shared" si="0"/>
        <v/>
      </c>
      <c r="O28" s="167"/>
      <c r="P28" s="167"/>
      <c r="Q28" s="167"/>
      <c r="R28" s="168"/>
      <c r="S28" s="168"/>
      <c r="T28" s="169"/>
      <c r="U28" s="169"/>
      <c r="V28" s="169"/>
      <c r="W28" s="170"/>
      <c r="X28" s="170"/>
      <c r="Y28" s="129">
        <f>$O$28*$T$28</f>
        <v>0</v>
      </c>
      <c r="Z28" s="129"/>
      <c r="AA28" s="129"/>
      <c r="AB28" s="131"/>
    </row>
    <row r="29" spans="1:28" ht="18.75" customHeight="1" x14ac:dyDescent="0.4">
      <c r="A29" s="33"/>
      <c r="B29" s="34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6"/>
      <c r="N29" s="23" t="str">
        <f t="shared" si="0"/>
        <v/>
      </c>
      <c r="O29" s="167"/>
      <c r="P29" s="167"/>
      <c r="Q29" s="167"/>
      <c r="R29" s="168"/>
      <c r="S29" s="168"/>
      <c r="T29" s="169"/>
      <c r="U29" s="169"/>
      <c r="V29" s="169"/>
      <c r="W29" s="170"/>
      <c r="X29" s="170"/>
      <c r="Y29" s="129">
        <f>$O$29*$T$29</f>
        <v>0</v>
      </c>
      <c r="Z29" s="129"/>
      <c r="AA29" s="129"/>
      <c r="AB29" s="131"/>
    </row>
    <row r="30" spans="1:28" ht="18.75" customHeight="1" x14ac:dyDescent="0.4">
      <c r="A30" s="33"/>
      <c r="B30" s="34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6"/>
      <c r="N30" s="23" t="str">
        <f t="shared" si="0"/>
        <v/>
      </c>
      <c r="O30" s="167"/>
      <c r="P30" s="167"/>
      <c r="Q30" s="167"/>
      <c r="R30" s="168"/>
      <c r="S30" s="168"/>
      <c r="T30" s="169"/>
      <c r="U30" s="169"/>
      <c r="V30" s="169"/>
      <c r="W30" s="170"/>
      <c r="X30" s="170"/>
      <c r="Y30" s="129">
        <f>$O$30*$T$30</f>
        <v>0</v>
      </c>
      <c r="Z30" s="129"/>
      <c r="AA30" s="129"/>
      <c r="AB30" s="131"/>
    </row>
    <row r="31" spans="1:28" ht="18.75" customHeight="1" x14ac:dyDescent="0.4">
      <c r="A31" s="33"/>
      <c r="B31" s="34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  <c r="N31" s="23" t="str">
        <f t="shared" si="0"/>
        <v/>
      </c>
      <c r="O31" s="167"/>
      <c r="P31" s="167"/>
      <c r="Q31" s="167"/>
      <c r="R31" s="168"/>
      <c r="S31" s="168"/>
      <c r="T31" s="169"/>
      <c r="U31" s="169"/>
      <c r="V31" s="169"/>
      <c r="W31" s="170"/>
      <c r="X31" s="170"/>
      <c r="Y31" s="129">
        <f>$O$31*$T$31</f>
        <v>0</v>
      </c>
      <c r="Z31" s="129"/>
      <c r="AA31" s="129"/>
      <c r="AB31" s="131"/>
    </row>
    <row r="32" spans="1:28" ht="18.75" customHeight="1" x14ac:dyDescent="0.4">
      <c r="A32" s="33"/>
      <c r="B32" s="3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6"/>
      <c r="N32" s="23" t="str">
        <f t="shared" si="0"/>
        <v/>
      </c>
      <c r="O32" s="167"/>
      <c r="P32" s="167"/>
      <c r="Q32" s="167"/>
      <c r="R32" s="168"/>
      <c r="S32" s="168"/>
      <c r="T32" s="169"/>
      <c r="U32" s="169"/>
      <c r="V32" s="169"/>
      <c r="W32" s="170"/>
      <c r="X32" s="170"/>
      <c r="Y32" s="129">
        <f>$O$32*$T$32</f>
        <v>0</v>
      </c>
      <c r="Z32" s="129"/>
      <c r="AA32" s="129"/>
      <c r="AB32" s="131"/>
    </row>
    <row r="33" spans="1:28" ht="18.75" customHeight="1" x14ac:dyDescent="0.4">
      <c r="A33" s="33"/>
      <c r="B33" s="3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6"/>
      <c r="N33" s="23" t="str">
        <f t="shared" si="0"/>
        <v/>
      </c>
      <c r="O33" s="167"/>
      <c r="P33" s="167"/>
      <c r="Q33" s="167"/>
      <c r="R33" s="168"/>
      <c r="S33" s="168"/>
      <c r="T33" s="169"/>
      <c r="U33" s="169"/>
      <c r="V33" s="169"/>
      <c r="W33" s="170"/>
      <c r="X33" s="170"/>
      <c r="Y33" s="129">
        <f>$O$33*$T$33</f>
        <v>0</v>
      </c>
      <c r="Z33" s="129"/>
      <c r="AA33" s="129"/>
      <c r="AB33" s="131"/>
    </row>
    <row r="34" spans="1:28" ht="18.75" customHeight="1" x14ac:dyDescent="0.4">
      <c r="A34" s="33"/>
      <c r="B34" s="3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6"/>
      <c r="N34" s="23" t="str">
        <f t="shared" si="0"/>
        <v/>
      </c>
      <c r="O34" s="167"/>
      <c r="P34" s="167"/>
      <c r="Q34" s="167"/>
      <c r="R34" s="168"/>
      <c r="S34" s="168"/>
      <c r="T34" s="169"/>
      <c r="U34" s="169"/>
      <c r="V34" s="169"/>
      <c r="W34" s="170"/>
      <c r="X34" s="170"/>
      <c r="Y34" s="129">
        <f>$O$34*$T$34</f>
        <v>0</v>
      </c>
      <c r="Z34" s="129"/>
      <c r="AA34" s="129"/>
      <c r="AB34" s="131"/>
    </row>
    <row r="35" spans="1:28" ht="18.75" customHeight="1" x14ac:dyDescent="0.4">
      <c r="A35" s="33"/>
      <c r="B35" s="3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6"/>
      <c r="N35" s="23" t="str">
        <f t="shared" si="0"/>
        <v/>
      </c>
      <c r="O35" s="167"/>
      <c r="P35" s="167"/>
      <c r="Q35" s="167"/>
      <c r="R35" s="168"/>
      <c r="S35" s="168"/>
      <c r="T35" s="169"/>
      <c r="U35" s="169"/>
      <c r="V35" s="169"/>
      <c r="W35" s="170"/>
      <c r="X35" s="170"/>
      <c r="Y35" s="129">
        <f>$O$35*$T$35</f>
        <v>0</v>
      </c>
      <c r="Z35" s="129"/>
      <c r="AA35" s="129"/>
      <c r="AB35" s="131"/>
    </row>
    <row r="36" spans="1:28" ht="18.75" customHeight="1" x14ac:dyDescent="0.4">
      <c r="A36" s="33"/>
      <c r="B36" s="3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6"/>
      <c r="N36" s="23" t="str">
        <f t="shared" si="0"/>
        <v/>
      </c>
      <c r="O36" s="167"/>
      <c r="P36" s="167"/>
      <c r="Q36" s="167"/>
      <c r="R36" s="168"/>
      <c r="S36" s="168"/>
      <c r="T36" s="169"/>
      <c r="U36" s="169"/>
      <c r="V36" s="169"/>
      <c r="W36" s="170"/>
      <c r="X36" s="170"/>
      <c r="Y36" s="129">
        <f>$O$36*$T$36</f>
        <v>0</v>
      </c>
      <c r="Z36" s="129"/>
      <c r="AA36" s="129"/>
      <c r="AB36" s="131"/>
    </row>
    <row r="37" spans="1:28" ht="18.75" customHeight="1" x14ac:dyDescent="0.4">
      <c r="A37" s="33"/>
      <c r="B37" s="3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6"/>
      <c r="N37" s="23" t="str">
        <f t="shared" si="0"/>
        <v/>
      </c>
      <c r="O37" s="167"/>
      <c r="P37" s="167"/>
      <c r="Q37" s="167"/>
      <c r="R37" s="168"/>
      <c r="S37" s="168"/>
      <c r="T37" s="169"/>
      <c r="U37" s="169"/>
      <c r="V37" s="169"/>
      <c r="W37" s="170"/>
      <c r="X37" s="170"/>
      <c r="Y37" s="129">
        <f>$O$37*$T$37</f>
        <v>0</v>
      </c>
      <c r="Z37" s="129"/>
      <c r="AA37" s="129"/>
      <c r="AB37" s="131"/>
    </row>
    <row r="38" spans="1:28" ht="18.75" customHeight="1" x14ac:dyDescent="0.4">
      <c r="A38" s="33"/>
      <c r="B38" s="3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6"/>
      <c r="N38" s="23" t="str">
        <f t="shared" si="0"/>
        <v/>
      </c>
      <c r="O38" s="167"/>
      <c r="P38" s="167"/>
      <c r="Q38" s="167"/>
      <c r="R38" s="168"/>
      <c r="S38" s="168"/>
      <c r="T38" s="169"/>
      <c r="U38" s="169"/>
      <c r="V38" s="169"/>
      <c r="W38" s="170"/>
      <c r="X38" s="170"/>
      <c r="Y38" s="129">
        <f>$O$38*$T$38</f>
        <v>0</v>
      </c>
      <c r="Z38" s="129"/>
      <c r="AA38" s="129"/>
      <c r="AB38" s="131"/>
    </row>
    <row r="39" spans="1:28" ht="18.75" customHeight="1" thickBot="1" x14ac:dyDescent="0.45">
      <c r="A39" s="35"/>
      <c r="B39" s="36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4"/>
      <c r="N39" s="24" t="str">
        <f t="shared" si="0"/>
        <v/>
      </c>
      <c r="O39" s="175"/>
      <c r="P39" s="175"/>
      <c r="Q39" s="175"/>
      <c r="R39" s="176"/>
      <c r="S39" s="176"/>
      <c r="T39" s="177"/>
      <c r="U39" s="177"/>
      <c r="V39" s="177"/>
      <c r="W39" s="178"/>
      <c r="X39" s="178"/>
      <c r="Y39" s="137">
        <f>$O$39*$T$39</f>
        <v>0</v>
      </c>
      <c r="Z39" s="137"/>
      <c r="AA39" s="137"/>
      <c r="AB39" s="139"/>
    </row>
    <row r="40" spans="1:28" ht="18.75" customHeight="1" thickTop="1" x14ac:dyDescent="0.4">
      <c r="L40" s="1" t="s">
        <v>85</v>
      </c>
      <c r="R40" s="157" t="s">
        <v>82</v>
      </c>
      <c r="S40" s="158"/>
      <c r="T40" s="158"/>
      <c r="U40" s="158"/>
      <c r="V40" s="158"/>
      <c r="W40" s="158"/>
      <c r="X40" s="159"/>
      <c r="Y40" s="179">
        <f>SUMIF($W$10:$X$39,"=10%",$Y$10:$AB$39)</f>
        <v>0</v>
      </c>
      <c r="Z40" s="179"/>
      <c r="AA40" s="179"/>
      <c r="AB40" s="180"/>
    </row>
    <row r="41" spans="1:28" ht="18.75" customHeight="1" x14ac:dyDescent="0.4">
      <c r="R41" s="160" t="s">
        <v>83</v>
      </c>
      <c r="S41" s="68"/>
      <c r="T41" s="68"/>
      <c r="U41" s="68"/>
      <c r="V41" s="68"/>
      <c r="W41" s="68"/>
      <c r="X41" s="69"/>
      <c r="Y41" s="78">
        <f>SUMIF($W$10:$X$39,"=8%",$Y$10:$AB$39)</f>
        <v>0</v>
      </c>
      <c r="Z41" s="78"/>
      <c r="AA41" s="78"/>
      <c r="AB41" s="195"/>
    </row>
    <row r="42" spans="1:28" ht="18.75" customHeight="1" thickBot="1" x14ac:dyDescent="0.45">
      <c r="R42" s="161" t="s">
        <v>84</v>
      </c>
      <c r="S42" s="162"/>
      <c r="T42" s="162"/>
      <c r="U42" s="162"/>
      <c r="V42" s="162"/>
      <c r="W42" s="162"/>
      <c r="X42" s="163"/>
      <c r="Y42" s="196">
        <f>SUMIF($W$10:$X$39,"=非",$Y$10:$AB$39)</f>
        <v>0</v>
      </c>
      <c r="Z42" s="162"/>
      <c r="AA42" s="162"/>
      <c r="AB42" s="197"/>
    </row>
    <row r="43" spans="1:28" ht="18.75" customHeight="1" thickTop="1" x14ac:dyDescent="0.4"/>
    <row r="44" spans="1:28" ht="18.75" customHeight="1" x14ac:dyDescent="0.4">
      <c r="K44" s="103" t="s">
        <v>26</v>
      </c>
      <c r="L44" s="103"/>
      <c r="M44" s="103"/>
      <c r="N44" s="103"/>
      <c r="O44" s="103"/>
      <c r="P44" s="103"/>
      <c r="Q44" s="103"/>
      <c r="R44" s="103"/>
      <c r="S44" s="16"/>
      <c r="T44" s="16"/>
      <c r="U44" s="16"/>
      <c r="V44" s="16"/>
      <c r="W44" s="94" t="s">
        <v>67</v>
      </c>
      <c r="X44" s="94"/>
      <c r="Y44" s="94"/>
      <c r="Z44" s="94"/>
      <c r="AA44" s="94"/>
    </row>
    <row r="45" spans="1:28" ht="18.75" customHeight="1" thickBot="1" x14ac:dyDescent="0.45"/>
    <row r="46" spans="1:28" ht="18.75" customHeight="1" thickTop="1" thickBot="1" x14ac:dyDescent="0.45">
      <c r="A46" s="104" t="s">
        <v>2</v>
      </c>
      <c r="B46" s="104"/>
      <c r="C46" s="104"/>
      <c r="D46" s="104"/>
      <c r="E46" s="104"/>
      <c r="F46" s="104"/>
      <c r="G46" s="104"/>
      <c r="H46" s="104"/>
      <c r="I46" s="104"/>
      <c r="J46" s="104"/>
      <c r="T46" s="105" t="s">
        <v>3</v>
      </c>
      <c r="U46" s="106"/>
      <c r="V46" s="106"/>
      <c r="W46" s="156">
        <f>$W$3</f>
        <v>0</v>
      </c>
      <c r="X46" s="106"/>
      <c r="Y46" s="106"/>
      <c r="Z46" s="106"/>
      <c r="AA46" s="106"/>
      <c r="AB46" s="107"/>
    </row>
    <row r="47" spans="1:28" ht="18.75" customHeight="1" thickTop="1" x14ac:dyDescent="0.4"/>
    <row r="48" spans="1:28" ht="18.75" customHeight="1" x14ac:dyDescent="0.4">
      <c r="A48" s="1" t="s">
        <v>42</v>
      </c>
      <c r="AB48" s="2"/>
    </row>
    <row r="49" spans="1:41" ht="18.75" customHeight="1" thickBot="1" x14ac:dyDescent="0.45">
      <c r="A49" s="2"/>
      <c r="B49" s="2"/>
      <c r="C49" s="2"/>
    </row>
    <row r="50" spans="1:41" ht="18.75" customHeight="1" thickTop="1" thickBot="1" x14ac:dyDescent="0.45">
      <c r="A50" s="46" t="s">
        <v>41</v>
      </c>
      <c r="B50" s="151"/>
      <c r="C50" s="152"/>
      <c r="D50" s="153">
        <f>$D$7</f>
        <v>0</v>
      </c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5"/>
    </row>
    <row r="51" spans="1:41" ht="18.75" customHeight="1" thickTop="1" thickBot="1" x14ac:dyDescent="0.4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41" ht="18.75" customHeight="1" thickTop="1" x14ac:dyDescent="0.4">
      <c r="A52" s="10" t="s">
        <v>4</v>
      </c>
      <c r="B52" s="5" t="s">
        <v>5</v>
      </c>
      <c r="C52" s="96" t="s">
        <v>79</v>
      </c>
      <c r="D52" s="96"/>
      <c r="E52" s="96"/>
      <c r="F52" s="96"/>
      <c r="G52" s="96"/>
      <c r="H52" s="206" t="s">
        <v>80</v>
      </c>
      <c r="I52" s="206"/>
      <c r="J52" s="206"/>
      <c r="K52" s="206"/>
      <c r="L52" s="206"/>
      <c r="M52" s="206"/>
      <c r="N52" s="206"/>
      <c r="O52" s="96" t="s">
        <v>6</v>
      </c>
      <c r="P52" s="96"/>
      <c r="Q52" s="96"/>
      <c r="R52" s="96" t="s">
        <v>7</v>
      </c>
      <c r="S52" s="96"/>
      <c r="T52" s="96" t="s">
        <v>8</v>
      </c>
      <c r="U52" s="96"/>
      <c r="V52" s="96"/>
      <c r="W52" s="96" t="s">
        <v>9</v>
      </c>
      <c r="X52" s="96"/>
      <c r="Y52" s="96" t="s">
        <v>10</v>
      </c>
      <c r="Z52" s="96"/>
      <c r="AA52" s="96"/>
      <c r="AB52" s="97"/>
    </row>
    <row r="53" spans="1:41" ht="18.75" customHeight="1" x14ac:dyDescent="0.4">
      <c r="A53" s="27">
        <f>$A$10</f>
        <v>0</v>
      </c>
      <c r="B53" s="25">
        <f>$B$10</f>
        <v>0</v>
      </c>
      <c r="C53" s="140">
        <f>$C$10</f>
        <v>0</v>
      </c>
      <c r="D53" s="140"/>
      <c r="E53" s="140"/>
      <c r="F53" s="140"/>
      <c r="G53" s="140"/>
      <c r="H53" s="140">
        <f>$H$10</f>
        <v>0</v>
      </c>
      <c r="I53" s="140"/>
      <c r="J53" s="140"/>
      <c r="K53" s="140"/>
      <c r="L53" s="140"/>
      <c r="M53" s="141"/>
      <c r="N53" s="22" t="str">
        <f>$N$10</f>
        <v/>
      </c>
      <c r="O53" s="142">
        <f>$O$10</f>
        <v>0</v>
      </c>
      <c r="P53" s="142"/>
      <c r="Q53" s="142"/>
      <c r="R53" s="143">
        <f>$R$10</f>
        <v>0</v>
      </c>
      <c r="S53" s="143"/>
      <c r="T53" s="144">
        <f>$T$10</f>
        <v>0</v>
      </c>
      <c r="U53" s="140"/>
      <c r="V53" s="140"/>
      <c r="W53" s="145">
        <f>$W$10</f>
        <v>0</v>
      </c>
      <c r="X53" s="145"/>
      <c r="Y53" s="144">
        <f>$Y$10</f>
        <v>0</v>
      </c>
      <c r="Z53" s="140"/>
      <c r="AA53" s="140"/>
      <c r="AB53" s="146"/>
    </row>
    <row r="54" spans="1:41" ht="18.75" customHeight="1" x14ac:dyDescent="0.4">
      <c r="A54" s="28">
        <f>$A$11</f>
        <v>0</v>
      </c>
      <c r="B54" s="26">
        <f>$B$11</f>
        <v>0</v>
      </c>
      <c r="C54" s="124">
        <f>$C$11</f>
        <v>0</v>
      </c>
      <c r="D54" s="124"/>
      <c r="E54" s="124"/>
      <c r="F54" s="124"/>
      <c r="G54" s="124"/>
      <c r="H54" s="124">
        <f>$H$11</f>
        <v>0</v>
      </c>
      <c r="I54" s="124"/>
      <c r="J54" s="124"/>
      <c r="K54" s="124"/>
      <c r="L54" s="124"/>
      <c r="M54" s="88"/>
      <c r="N54" s="23" t="str">
        <f>$N$11</f>
        <v/>
      </c>
      <c r="O54" s="132">
        <f>$O$11</f>
        <v>0</v>
      </c>
      <c r="P54" s="132"/>
      <c r="Q54" s="132"/>
      <c r="R54" s="128">
        <f>$R$11</f>
        <v>0</v>
      </c>
      <c r="S54" s="128"/>
      <c r="T54" s="204">
        <f>$T$11</f>
        <v>0</v>
      </c>
      <c r="U54" s="124"/>
      <c r="V54" s="124"/>
      <c r="W54" s="130">
        <f>$W$11</f>
        <v>0</v>
      </c>
      <c r="X54" s="128"/>
      <c r="Y54" s="204">
        <f>$Y$11</f>
        <v>0</v>
      </c>
      <c r="Z54" s="124"/>
      <c r="AA54" s="124"/>
      <c r="AB54" s="205"/>
    </row>
    <row r="55" spans="1:41" ht="18.75" customHeight="1" x14ac:dyDescent="0.4">
      <c r="A55" s="28">
        <f>$A$12</f>
        <v>0</v>
      </c>
      <c r="B55" s="26">
        <f>$B$12</f>
        <v>0</v>
      </c>
      <c r="C55" s="124">
        <f>$C$12</f>
        <v>0</v>
      </c>
      <c r="D55" s="124"/>
      <c r="E55" s="124"/>
      <c r="F55" s="124"/>
      <c r="G55" s="124"/>
      <c r="H55" s="124">
        <f>$H$12</f>
        <v>0</v>
      </c>
      <c r="I55" s="124"/>
      <c r="J55" s="124"/>
      <c r="K55" s="124"/>
      <c r="L55" s="124"/>
      <c r="M55" s="88"/>
      <c r="N55" s="23" t="str">
        <f>$N$12</f>
        <v/>
      </c>
      <c r="O55" s="132">
        <f>$O$12</f>
        <v>0</v>
      </c>
      <c r="P55" s="132"/>
      <c r="Q55" s="132"/>
      <c r="R55" s="128">
        <f>$R$12</f>
        <v>0</v>
      </c>
      <c r="S55" s="128"/>
      <c r="T55" s="204">
        <f>$T$12</f>
        <v>0</v>
      </c>
      <c r="U55" s="124"/>
      <c r="V55" s="124"/>
      <c r="W55" s="130">
        <f>$W$12</f>
        <v>0</v>
      </c>
      <c r="X55" s="128"/>
      <c r="Y55" s="204">
        <f>$Y$12</f>
        <v>0</v>
      </c>
      <c r="Z55" s="124"/>
      <c r="AA55" s="124"/>
      <c r="AB55" s="205"/>
    </row>
    <row r="56" spans="1:41" ht="18.75" customHeight="1" x14ac:dyDescent="0.4">
      <c r="A56" s="28">
        <f>$A$13</f>
        <v>0</v>
      </c>
      <c r="B56" s="26">
        <f>$B$13</f>
        <v>0</v>
      </c>
      <c r="C56" s="124">
        <f>$C$13</f>
        <v>0</v>
      </c>
      <c r="D56" s="124"/>
      <c r="E56" s="124"/>
      <c r="F56" s="124"/>
      <c r="G56" s="124"/>
      <c r="H56" s="124">
        <f>$H$13</f>
        <v>0</v>
      </c>
      <c r="I56" s="124"/>
      <c r="J56" s="124"/>
      <c r="K56" s="124"/>
      <c r="L56" s="124"/>
      <c r="M56" s="88"/>
      <c r="N56" s="23" t="str">
        <f>$N$13</f>
        <v/>
      </c>
      <c r="O56" s="132">
        <f>$O$13</f>
        <v>0</v>
      </c>
      <c r="P56" s="132"/>
      <c r="Q56" s="132"/>
      <c r="R56" s="128">
        <f>$R$13</f>
        <v>0</v>
      </c>
      <c r="S56" s="128"/>
      <c r="T56" s="204">
        <f>$T$13</f>
        <v>0</v>
      </c>
      <c r="U56" s="124"/>
      <c r="V56" s="124"/>
      <c r="W56" s="130">
        <f>$W$13</f>
        <v>0</v>
      </c>
      <c r="X56" s="128"/>
      <c r="Y56" s="204">
        <f>$Y$13</f>
        <v>0</v>
      </c>
      <c r="Z56" s="124"/>
      <c r="AA56" s="124"/>
      <c r="AB56" s="205"/>
    </row>
    <row r="57" spans="1:41" ht="18.75" customHeight="1" x14ac:dyDescent="0.4">
      <c r="A57" s="28">
        <f>$A$14</f>
        <v>0</v>
      </c>
      <c r="B57" s="26">
        <f>$B$14</f>
        <v>0</v>
      </c>
      <c r="C57" s="124">
        <f>$C$14</f>
        <v>0</v>
      </c>
      <c r="D57" s="124"/>
      <c r="E57" s="124"/>
      <c r="F57" s="124"/>
      <c r="G57" s="124"/>
      <c r="H57" s="124">
        <f>$H$14</f>
        <v>0</v>
      </c>
      <c r="I57" s="124"/>
      <c r="J57" s="124"/>
      <c r="K57" s="124"/>
      <c r="L57" s="124"/>
      <c r="M57" s="88"/>
      <c r="N57" s="23" t="str">
        <f>$N$14</f>
        <v/>
      </c>
      <c r="O57" s="132">
        <f>$O$14</f>
        <v>0</v>
      </c>
      <c r="P57" s="132"/>
      <c r="Q57" s="132"/>
      <c r="R57" s="128">
        <f>$R$14</f>
        <v>0</v>
      </c>
      <c r="S57" s="128"/>
      <c r="T57" s="204">
        <f>$T$14</f>
        <v>0</v>
      </c>
      <c r="U57" s="124"/>
      <c r="V57" s="124"/>
      <c r="W57" s="130">
        <f>$W$14</f>
        <v>0</v>
      </c>
      <c r="X57" s="128"/>
      <c r="Y57" s="204">
        <f>$Y$14</f>
        <v>0</v>
      </c>
      <c r="Z57" s="124"/>
      <c r="AA57" s="124"/>
      <c r="AB57" s="205"/>
    </row>
    <row r="58" spans="1:41" ht="18.75" customHeight="1" x14ac:dyDescent="0.4">
      <c r="A58" s="28">
        <f>$A$15</f>
        <v>0</v>
      </c>
      <c r="B58" s="26">
        <f>$B$15</f>
        <v>0</v>
      </c>
      <c r="C58" s="124">
        <f>$C$15</f>
        <v>0</v>
      </c>
      <c r="D58" s="124"/>
      <c r="E58" s="124"/>
      <c r="F58" s="124"/>
      <c r="G58" s="124"/>
      <c r="H58" s="124">
        <f>$H$15</f>
        <v>0</v>
      </c>
      <c r="I58" s="124"/>
      <c r="J58" s="124"/>
      <c r="K58" s="124"/>
      <c r="L58" s="124"/>
      <c r="M58" s="88"/>
      <c r="N58" s="23" t="str">
        <f>$N$15</f>
        <v/>
      </c>
      <c r="O58" s="132">
        <f>$O$15</f>
        <v>0</v>
      </c>
      <c r="P58" s="132"/>
      <c r="Q58" s="132"/>
      <c r="R58" s="128">
        <f>$R$15</f>
        <v>0</v>
      </c>
      <c r="S58" s="128"/>
      <c r="T58" s="204">
        <f>$T$15</f>
        <v>0</v>
      </c>
      <c r="U58" s="124"/>
      <c r="V58" s="124"/>
      <c r="W58" s="130">
        <f>$W$15</f>
        <v>0</v>
      </c>
      <c r="X58" s="128"/>
      <c r="Y58" s="204">
        <f>$Y$15</f>
        <v>0</v>
      </c>
      <c r="Z58" s="124"/>
      <c r="AA58" s="124"/>
      <c r="AB58" s="205"/>
      <c r="AI58" s="2"/>
      <c r="AJ58" s="2"/>
      <c r="AK58" s="2"/>
      <c r="AL58" s="2"/>
      <c r="AM58" s="2"/>
      <c r="AN58" s="2"/>
    </row>
    <row r="59" spans="1:41" ht="18.75" customHeight="1" x14ac:dyDescent="0.4">
      <c r="A59" s="28">
        <f>$A$16</f>
        <v>0</v>
      </c>
      <c r="B59" s="26">
        <f>$B$16</f>
        <v>0</v>
      </c>
      <c r="C59" s="124">
        <f>$C$16</f>
        <v>0</v>
      </c>
      <c r="D59" s="124"/>
      <c r="E59" s="124"/>
      <c r="F59" s="124"/>
      <c r="G59" s="124"/>
      <c r="H59" s="124">
        <f>$H$16</f>
        <v>0</v>
      </c>
      <c r="I59" s="124"/>
      <c r="J59" s="124"/>
      <c r="K59" s="124"/>
      <c r="L59" s="124"/>
      <c r="M59" s="88"/>
      <c r="N59" s="23" t="str">
        <f>$N$16</f>
        <v/>
      </c>
      <c r="O59" s="132">
        <f>$O$16</f>
        <v>0</v>
      </c>
      <c r="P59" s="132"/>
      <c r="Q59" s="132"/>
      <c r="R59" s="128">
        <f>$R$16</f>
        <v>0</v>
      </c>
      <c r="S59" s="128"/>
      <c r="T59" s="204">
        <f>$T$16</f>
        <v>0</v>
      </c>
      <c r="U59" s="124"/>
      <c r="V59" s="124"/>
      <c r="W59" s="130">
        <f>$W$16</f>
        <v>0</v>
      </c>
      <c r="X59" s="128"/>
      <c r="Y59" s="204">
        <f>$Y$16</f>
        <v>0</v>
      </c>
      <c r="Z59" s="124"/>
      <c r="AA59" s="124"/>
      <c r="AB59" s="205"/>
    </row>
    <row r="60" spans="1:41" ht="18.75" customHeight="1" x14ac:dyDescent="0.4">
      <c r="A60" s="28">
        <f>$A$17</f>
        <v>0</v>
      </c>
      <c r="B60" s="26">
        <f>$B$17</f>
        <v>0</v>
      </c>
      <c r="C60" s="124">
        <f>$C$17</f>
        <v>0</v>
      </c>
      <c r="D60" s="124"/>
      <c r="E60" s="124"/>
      <c r="F60" s="124"/>
      <c r="G60" s="124"/>
      <c r="H60" s="124">
        <f>$H$17</f>
        <v>0</v>
      </c>
      <c r="I60" s="124"/>
      <c r="J60" s="124"/>
      <c r="K60" s="124"/>
      <c r="L60" s="124"/>
      <c r="M60" s="88"/>
      <c r="N60" s="23" t="str">
        <f>$N$17</f>
        <v/>
      </c>
      <c r="O60" s="132">
        <f>$O$17</f>
        <v>0</v>
      </c>
      <c r="P60" s="132"/>
      <c r="Q60" s="132"/>
      <c r="R60" s="128">
        <f>$R$17</f>
        <v>0</v>
      </c>
      <c r="S60" s="128"/>
      <c r="T60" s="204">
        <f>$T$17</f>
        <v>0</v>
      </c>
      <c r="U60" s="124"/>
      <c r="V60" s="124"/>
      <c r="W60" s="130">
        <f>$W$17</f>
        <v>0</v>
      </c>
      <c r="X60" s="128"/>
      <c r="Y60" s="204">
        <f>$Y$17</f>
        <v>0</v>
      </c>
      <c r="Z60" s="124"/>
      <c r="AA60" s="124"/>
      <c r="AB60" s="205"/>
      <c r="AE60" s="2"/>
      <c r="AF60" s="2"/>
      <c r="AG60" s="2"/>
    </row>
    <row r="61" spans="1:41" ht="18.75" customHeight="1" x14ac:dyDescent="0.4">
      <c r="A61" s="28">
        <f>$A$18</f>
        <v>0</v>
      </c>
      <c r="B61" s="26">
        <f>$B$18</f>
        <v>0</v>
      </c>
      <c r="C61" s="124">
        <f>$C$18</f>
        <v>0</v>
      </c>
      <c r="D61" s="124"/>
      <c r="E61" s="124"/>
      <c r="F61" s="124"/>
      <c r="G61" s="124"/>
      <c r="H61" s="124">
        <f>$H$18</f>
        <v>0</v>
      </c>
      <c r="I61" s="124"/>
      <c r="J61" s="124"/>
      <c r="K61" s="124"/>
      <c r="L61" s="124"/>
      <c r="M61" s="88"/>
      <c r="N61" s="23" t="str">
        <f>$N$18</f>
        <v/>
      </c>
      <c r="O61" s="132">
        <f>$O$18</f>
        <v>0</v>
      </c>
      <c r="P61" s="132"/>
      <c r="Q61" s="132"/>
      <c r="R61" s="128">
        <f>$R$18</f>
        <v>0</v>
      </c>
      <c r="S61" s="128"/>
      <c r="T61" s="204">
        <f>$T$18</f>
        <v>0</v>
      </c>
      <c r="U61" s="124"/>
      <c r="V61" s="124"/>
      <c r="W61" s="130">
        <f>$W$18</f>
        <v>0</v>
      </c>
      <c r="X61" s="128"/>
      <c r="Y61" s="204">
        <f>$Y$18</f>
        <v>0</v>
      </c>
      <c r="Z61" s="124"/>
      <c r="AA61" s="124"/>
      <c r="AB61" s="205"/>
    </row>
    <row r="62" spans="1:41" ht="18.75" customHeight="1" x14ac:dyDescent="0.4">
      <c r="A62" s="28">
        <f>$A$19</f>
        <v>0</v>
      </c>
      <c r="B62" s="26">
        <f>$B$19</f>
        <v>0</v>
      </c>
      <c r="C62" s="124">
        <f>$C$19</f>
        <v>0</v>
      </c>
      <c r="D62" s="124"/>
      <c r="E62" s="124"/>
      <c r="F62" s="124"/>
      <c r="G62" s="124"/>
      <c r="H62" s="124">
        <f>$H$19</f>
        <v>0</v>
      </c>
      <c r="I62" s="124"/>
      <c r="J62" s="124"/>
      <c r="K62" s="124"/>
      <c r="L62" s="124"/>
      <c r="M62" s="88"/>
      <c r="N62" s="23" t="str">
        <f>$N$19</f>
        <v/>
      </c>
      <c r="O62" s="132">
        <f>$O$19</f>
        <v>0</v>
      </c>
      <c r="P62" s="132"/>
      <c r="Q62" s="132"/>
      <c r="R62" s="128">
        <f>$R$19</f>
        <v>0</v>
      </c>
      <c r="S62" s="128"/>
      <c r="T62" s="204">
        <f>$T$19</f>
        <v>0</v>
      </c>
      <c r="U62" s="124"/>
      <c r="V62" s="124"/>
      <c r="W62" s="130">
        <f>$W$19</f>
        <v>0</v>
      </c>
      <c r="X62" s="128"/>
      <c r="Y62" s="204">
        <f>$Y$19</f>
        <v>0</v>
      </c>
      <c r="Z62" s="124"/>
      <c r="AA62" s="124"/>
      <c r="AB62" s="205"/>
      <c r="AL62" s="14"/>
      <c r="AM62" s="14"/>
      <c r="AN62" s="14"/>
      <c r="AO62" s="14"/>
    </row>
    <row r="63" spans="1:41" ht="18.75" customHeight="1" x14ac:dyDescent="0.4">
      <c r="A63" s="28">
        <f>$A$20</f>
        <v>0</v>
      </c>
      <c r="B63" s="26">
        <f>$B$20</f>
        <v>0</v>
      </c>
      <c r="C63" s="124">
        <f>$C$20</f>
        <v>0</v>
      </c>
      <c r="D63" s="124"/>
      <c r="E63" s="124"/>
      <c r="F63" s="124"/>
      <c r="G63" s="124"/>
      <c r="H63" s="124">
        <f>$H$20</f>
        <v>0</v>
      </c>
      <c r="I63" s="124"/>
      <c r="J63" s="124"/>
      <c r="K63" s="124"/>
      <c r="L63" s="124"/>
      <c r="M63" s="88"/>
      <c r="N63" s="23" t="str">
        <f>$N$20</f>
        <v/>
      </c>
      <c r="O63" s="132">
        <f>$O$20</f>
        <v>0</v>
      </c>
      <c r="P63" s="132"/>
      <c r="Q63" s="132"/>
      <c r="R63" s="128">
        <f>$R$20</f>
        <v>0</v>
      </c>
      <c r="S63" s="128"/>
      <c r="T63" s="204">
        <f>$T$20</f>
        <v>0</v>
      </c>
      <c r="U63" s="124"/>
      <c r="V63" s="124"/>
      <c r="W63" s="130">
        <f>$W$20</f>
        <v>0</v>
      </c>
      <c r="X63" s="128"/>
      <c r="Y63" s="204">
        <f>$Y$20</f>
        <v>0</v>
      </c>
      <c r="Z63" s="124"/>
      <c r="AA63" s="124"/>
      <c r="AB63" s="205"/>
    </row>
    <row r="64" spans="1:41" ht="18.75" customHeight="1" x14ac:dyDescent="0.4">
      <c r="A64" s="28">
        <f>$A$21</f>
        <v>0</v>
      </c>
      <c r="B64" s="26">
        <f>$B$21</f>
        <v>0</v>
      </c>
      <c r="C64" s="124">
        <f>$C$21</f>
        <v>0</v>
      </c>
      <c r="D64" s="124"/>
      <c r="E64" s="124"/>
      <c r="F64" s="124"/>
      <c r="G64" s="124"/>
      <c r="H64" s="124">
        <f>$H$21</f>
        <v>0</v>
      </c>
      <c r="I64" s="124"/>
      <c r="J64" s="124"/>
      <c r="K64" s="124"/>
      <c r="L64" s="124"/>
      <c r="M64" s="88"/>
      <c r="N64" s="23" t="str">
        <f>$N$21</f>
        <v/>
      </c>
      <c r="O64" s="132">
        <f>$O$21</f>
        <v>0</v>
      </c>
      <c r="P64" s="132"/>
      <c r="Q64" s="132"/>
      <c r="R64" s="128">
        <f>$R$21</f>
        <v>0</v>
      </c>
      <c r="S64" s="128"/>
      <c r="T64" s="204">
        <f>$T$21</f>
        <v>0</v>
      </c>
      <c r="U64" s="124"/>
      <c r="V64" s="124"/>
      <c r="W64" s="130">
        <f>$W$21</f>
        <v>0</v>
      </c>
      <c r="X64" s="128"/>
      <c r="Y64" s="204">
        <f>$Y$21</f>
        <v>0</v>
      </c>
      <c r="Z64" s="124"/>
      <c r="AA64" s="124"/>
      <c r="AB64" s="205"/>
    </row>
    <row r="65" spans="1:41" ht="18.75" customHeight="1" x14ac:dyDescent="0.4">
      <c r="A65" s="28">
        <f>$A$22</f>
        <v>0</v>
      </c>
      <c r="B65" s="26">
        <f>$B$22</f>
        <v>0</v>
      </c>
      <c r="C65" s="124">
        <f>$C$22</f>
        <v>0</v>
      </c>
      <c r="D65" s="124"/>
      <c r="E65" s="124"/>
      <c r="F65" s="124"/>
      <c r="G65" s="124"/>
      <c r="H65" s="124">
        <f>$H$22</f>
        <v>0</v>
      </c>
      <c r="I65" s="124"/>
      <c r="J65" s="124"/>
      <c r="K65" s="124"/>
      <c r="L65" s="124"/>
      <c r="M65" s="88"/>
      <c r="N65" s="23" t="str">
        <f>$N$22</f>
        <v/>
      </c>
      <c r="O65" s="132">
        <f>$O$22</f>
        <v>0</v>
      </c>
      <c r="P65" s="132"/>
      <c r="Q65" s="132"/>
      <c r="R65" s="128">
        <f>$R$22</f>
        <v>0</v>
      </c>
      <c r="S65" s="128"/>
      <c r="T65" s="204">
        <f>$T$22</f>
        <v>0</v>
      </c>
      <c r="U65" s="124"/>
      <c r="V65" s="124"/>
      <c r="W65" s="130">
        <f>$W$22</f>
        <v>0</v>
      </c>
      <c r="X65" s="128"/>
      <c r="Y65" s="204">
        <f>$Y$22</f>
        <v>0</v>
      </c>
      <c r="Z65" s="124"/>
      <c r="AA65" s="124"/>
      <c r="AB65" s="205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18.75" customHeight="1" x14ac:dyDescent="0.4">
      <c r="A66" s="28">
        <f>$A$23</f>
        <v>0</v>
      </c>
      <c r="B66" s="26">
        <f>$B$23</f>
        <v>0</v>
      </c>
      <c r="C66" s="124">
        <f>$C$23</f>
        <v>0</v>
      </c>
      <c r="D66" s="124"/>
      <c r="E66" s="124"/>
      <c r="F66" s="124"/>
      <c r="G66" s="124"/>
      <c r="H66" s="124">
        <f>$H$23</f>
        <v>0</v>
      </c>
      <c r="I66" s="124"/>
      <c r="J66" s="124"/>
      <c r="K66" s="124"/>
      <c r="L66" s="124"/>
      <c r="M66" s="88"/>
      <c r="N66" s="23" t="str">
        <f>$N$23</f>
        <v/>
      </c>
      <c r="O66" s="132">
        <f>$O$23</f>
        <v>0</v>
      </c>
      <c r="P66" s="132"/>
      <c r="Q66" s="132"/>
      <c r="R66" s="128">
        <f>$R$23</f>
        <v>0</v>
      </c>
      <c r="S66" s="128"/>
      <c r="T66" s="204">
        <f>$T$23</f>
        <v>0</v>
      </c>
      <c r="U66" s="124"/>
      <c r="V66" s="124"/>
      <c r="W66" s="130">
        <f>$W$23</f>
        <v>0</v>
      </c>
      <c r="X66" s="128"/>
      <c r="Y66" s="204">
        <f>$Y$23</f>
        <v>0</v>
      </c>
      <c r="Z66" s="124"/>
      <c r="AA66" s="124"/>
      <c r="AB66" s="205"/>
    </row>
    <row r="67" spans="1:41" ht="18.75" customHeight="1" x14ac:dyDescent="0.4">
      <c r="A67" s="28">
        <f>$A$24</f>
        <v>0</v>
      </c>
      <c r="B67" s="26">
        <f>$B$24</f>
        <v>0</v>
      </c>
      <c r="C67" s="124">
        <f>$C$24</f>
        <v>0</v>
      </c>
      <c r="D67" s="124"/>
      <c r="E67" s="124"/>
      <c r="F67" s="124"/>
      <c r="G67" s="124"/>
      <c r="H67" s="124">
        <f>$H$24</f>
        <v>0</v>
      </c>
      <c r="I67" s="124"/>
      <c r="J67" s="124"/>
      <c r="K67" s="124"/>
      <c r="L67" s="124"/>
      <c r="M67" s="88"/>
      <c r="N67" s="23" t="str">
        <f>$N$24</f>
        <v/>
      </c>
      <c r="O67" s="132">
        <f>$O$24</f>
        <v>0</v>
      </c>
      <c r="P67" s="132"/>
      <c r="Q67" s="132"/>
      <c r="R67" s="128">
        <f>$R$24</f>
        <v>0</v>
      </c>
      <c r="S67" s="128"/>
      <c r="T67" s="204">
        <f>$T$24</f>
        <v>0</v>
      </c>
      <c r="U67" s="124"/>
      <c r="V67" s="124"/>
      <c r="W67" s="130">
        <f>$W$24</f>
        <v>0</v>
      </c>
      <c r="X67" s="128"/>
      <c r="Y67" s="204">
        <f>$Y$24</f>
        <v>0</v>
      </c>
      <c r="Z67" s="124"/>
      <c r="AA67" s="124"/>
      <c r="AB67" s="205"/>
    </row>
    <row r="68" spans="1:41" ht="18.75" customHeight="1" x14ac:dyDescent="0.4">
      <c r="A68" s="28">
        <f>$A$25</f>
        <v>0</v>
      </c>
      <c r="B68" s="26">
        <f>$B$25</f>
        <v>0</v>
      </c>
      <c r="C68" s="124">
        <f>$C$25</f>
        <v>0</v>
      </c>
      <c r="D68" s="124"/>
      <c r="E68" s="124"/>
      <c r="F68" s="124"/>
      <c r="G68" s="124"/>
      <c r="H68" s="124">
        <f>$H$25</f>
        <v>0</v>
      </c>
      <c r="I68" s="124"/>
      <c r="J68" s="124"/>
      <c r="K68" s="124"/>
      <c r="L68" s="124"/>
      <c r="M68" s="88"/>
      <c r="N68" s="23" t="str">
        <f>$N$25</f>
        <v/>
      </c>
      <c r="O68" s="132">
        <f>$O$25</f>
        <v>0</v>
      </c>
      <c r="P68" s="132"/>
      <c r="Q68" s="132"/>
      <c r="R68" s="128">
        <f>$R$25</f>
        <v>0</v>
      </c>
      <c r="S68" s="128"/>
      <c r="T68" s="204">
        <f>$T$25</f>
        <v>0</v>
      </c>
      <c r="U68" s="124"/>
      <c r="V68" s="124"/>
      <c r="W68" s="130">
        <f>$W$25</f>
        <v>0</v>
      </c>
      <c r="X68" s="128"/>
      <c r="Y68" s="204">
        <f>$Y$25</f>
        <v>0</v>
      </c>
      <c r="Z68" s="124"/>
      <c r="AA68" s="124"/>
      <c r="AB68" s="205"/>
    </row>
    <row r="69" spans="1:41" ht="18.75" customHeight="1" x14ac:dyDescent="0.4">
      <c r="A69" s="28">
        <f>$A$26</f>
        <v>0</v>
      </c>
      <c r="B69" s="26">
        <f>$B$26</f>
        <v>0</v>
      </c>
      <c r="C69" s="124">
        <f>$C$26</f>
        <v>0</v>
      </c>
      <c r="D69" s="124"/>
      <c r="E69" s="124"/>
      <c r="F69" s="124"/>
      <c r="G69" s="124"/>
      <c r="H69" s="124">
        <f>$H$26</f>
        <v>0</v>
      </c>
      <c r="I69" s="124"/>
      <c r="J69" s="124"/>
      <c r="K69" s="124"/>
      <c r="L69" s="124"/>
      <c r="M69" s="88"/>
      <c r="N69" s="23" t="str">
        <f>$N$26</f>
        <v/>
      </c>
      <c r="O69" s="132">
        <f>$O$26</f>
        <v>0</v>
      </c>
      <c r="P69" s="132"/>
      <c r="Q69" s="132"/>
      <c r="R69" s="128">
        <f>$R$26</f>
        <v>0</v>
      </c>
      <c r="S69" s="128"/>
      <c r="T69" s="204">
        <f>$T$26</f>
        <v>0</v>
      </c>
      <c r="U69" s="124"/>
      <c r="V69" s="124"/>
      <c r="W69" s="130">
        <f>$W$26</f>
        <v>0</v>
      </c>
      <c r="X69" s="128"/>
      <c r="Y69" s="204">
        <f>$Y$26</f>
        <v>0</v>
      </c>
      <c r="Z69" s="124"/>
      <c r="AA69" s="124"/>
      <c r="AB69" s="205"/>
    </row>
    <row r="70" spans="1:41" ht="18.75" customHeight="1" x14ac:dyDescent="0.4">
      <c r="A70" s="28">
        <f>$A$27</f>
        <v>0</v>
      </c>
      <c r="B70" s="26">
        <f>$B$27</f>
        <v>0</v>
      </c>
      <c r="C70" s="124">
        <f>$C$27</f>
        <v>0</v>
      </c>
      <c r="D70" s="124"/>
      <c r="E70" s="124"/>
      <c r="F70" s="124"/>
      <c r="G70" s="124"/>
      <c r="H70" s="124">
        <f>$H$27</f>
        <v>0</v>
      </c>
      <c r="I70" s="124"/>
      <c r="J70" s="124"/>
      <c r="K70" s="124"/>
      <c r="L70" s="124"/>
      <c r="M70" s="88"/>
      <c r="N70" s="23" t="str">
        <f>$N$27</f>
        <v/>
      </c>
      <c r="O70" s="132">
        <f>$O$27</f>
        <v>0</v>
      </c>
      <c r="P70" s="132"/>
      <c r="Q70" s="132"/>
      <c r="R70" s="128">
        <f>$R$27</f>
        <v>0</v>
      </c>
      <c r="S70" s="128"/>
      <c r="T70" s="204">
        <f>$T$27</f>
        <v>0</v>
      </c>
      <c r="U70" s="124"/>
      <c r="V70" s="124"/>
      <c r="W70" s="130">
        <f>$W$27</f>
        <v>0</v>
      </c>
      <c r="X70" s="128"/>
      <c r="Y70" s="204">
        <f>$Y$27</f>
        <v>0</v>
      </c>
      <c r="Z70" s="124"/>
      <c r="AA70" s="124"/>
      <c r="AB70" s="205"/>
    </row>
    <row r="71" spans="1:41" ht="18.75" customHeight="1" x14ac:dyDescent="0.4">
      <c r="A71" s="28">
        <f>$A$28</f>
        <v>0</v>
      </c>
      <c r="B71" s="26">
        <f>$B$28</f>
        <v>0</v>
      </c>
      <c r="C71" s="124">
        <f>$C$28</f>
        <v>0</v>
      </c>
      <c r="D71" s="124"/>
      <c r="E71" s="124"/>
      <c r="F71" s="124"/>
      <c r="G71" s="124"/>
      <c r="H71" s="124">
        <f>$H$28</f>
        <v>0</v>
      </c>
      <c r="I71" s="124"/>
      <c r="J71" s="124"/>
      <c r="K71" s="124"/>
      <c r="L71" s="124"/>
      <c r="M71" s="88"/>
      <c r="N71" s="23" t="str">
        <f>$N$28</f>
        <v/>
      </c>
      <c r="O71" s="132">
        <f>$O$28</f>
        <v>0</v>
      </c>
      <c r="P71" s="132"/>
      <c r="Q71" s="132"/>
      <c r="R71" s="128">
        <f>$R$28</f>
        <v>0</v>
      </c>
      <c r="S71" s="128"/>
      <c r="T71" s="204">
        <f>$T$28</f>
        <v>0</v>
      </c>
      <c r="U71" s="124"/>
      <c r="V71" s="124"/>
      <c r="W71" s="130">
        <f>$W$28</f>
        <v>0</v>
      </c>
      <c r="X71" s="128"/>
      <c r="Y71" s="204">
        <f>$Y$28</f>
        <v>0</v>
      </c>
      <c r="Z71" s="124"/>
      <c r="AA71" s="124"/>
      <c r="AB71" s="205"/>
    </row>
    <row r="72" spans="1:41" ht="18.75" customHeight="1" x14ac:dyDescent="0.4">
      <c r="A72" s="28">
        <f>$A$29</f>
        <v>0</v>
      </c>
      <c r="B72" s="26">
        <f>$B$29</f>
        <v>0</v>
      </c>
      <c r="C72" s="124">
        <f>$C$29</f>
        <v>0</v>
      </c>
      <c r="D72" s="124"/>
      <c r="E72" s="124"/>
      <c r="F72" s="124"/>
      <c r="G72" s="124"/>
      <c r="H72" s="124">
        <f>$H$29</f>
        <v>0</v>
      </c>
      <c r="I72" s="124"/>
      <c r="J72" s="124"/>
      <c r="K72" s="124"/>
      <c r="L72" s="124"/>
      <c r="M72" s="88"/>
      <c r="N72" s="23" t="str">
        <f>$N$29</f>
        <v/>
      </c>
      <c r="O72" s="132">
        <f>$O$29</f>
        <v>0</v>
      </c>
      <c r="P72" s="132"/>
      <c r="Q72" s="132"/>
      <c r="R72" s="128">
        <f>$R$29</f>
        <v>0</v>
      </c>
      <c r="S72" s="128"/>
      <c r="T72" s="204">
        <f>$T$29</f>
        <v>0</v>
      </c>
      <c r="U72" s="124"/>
      <c r="V72" s="124"/>
      <c r="W72" s="130">
        <f>$W$29</f>
        <v>0</v>
      </c>
      <c r="X72" s="128"/>
      <c r="Y72" s="204">
        <f>$Y$29</f>
        <v>0</v>
      </c>
      <c r="Z72" s="124"/>
      <c r="AA72" s="124"/>
      <c r="AB72" s="205"/>
    </row>
    <row r="73" spans="1:41" ht="18.75" customHeight="1" x14ac:dyDescent="0.4">
      <c r="A73" s="28">
        <f>$A$30</f>
        <v>0</v>
      </c>
      <c r="B73" s="26">
        <f>$B$30</f>
        <v>0</v>
      </c>
      <c r="C73" s="124">
        <f>$C$30</f>
        <v>0</v>
      </c>
      <c r="D73" s="124"/>
      <c r="E73" s="124"/>
      <c r="F73" s="124"/>
      <c r="G73" s="124"/>
      <c r="H73" s="124">
        <f>$H$30</f>
        <v>0</v>
      </c>
      <c r="I73" s="124"/>
      <c r="J73" s="124"/>
      <c r="K73" s="124"/>
      <c r="L73" s="124"/>
      <c r="M73" s="88"/>
      <c r="N73" s="23" t="str">
        <f>$N$30</f>
        <v/>
      </c>
      <c r="O73" s="132">
        <f>$O$30</f>
        <v>0</v>
      </c>
      <c r="P73" s="132"/>
      <c r="Q73" s="132"/>
      <c r="R73" s="128">
        <f>$R$30</f>
        <v>0</v>
      </c>
      <c r="S73" s="128"/>
      <c r="T73" s="204">
        <f>$T$30</f>
        <v>0</v>
      </c>
      <c r="U73" s="124"/>
      <c r="V73" s="124"/>
      <c r="W73" s="130">
        <f>$W$30</f>
        <v>0</v>
      </c>
      <c r="X73" s="128"/>
      <c r="Y73" s="204">
        <f>$Y$30</f>
        <v>0</v>
      </c>
      <c r="Z73" s="124"/>
      <c r="AA73" s="124"/>
      <c r="AB73" s="205"/>
    </row>
    <row r="74" spans="1:41" ht="18.75" customHeight="1" x14ac:dyDescent="0.4">
      <c r="A74" s="28">
        <f>$A$31</f>
        <v>0</v>
      </c>
      <c r="B74" s="26">
        <f>$B$31</f>
        <v>0</v>
      </c>
      <c r="C74" s="124">
        <f>$C$31</f>
        <v>0</v>
      </c>
      <c r="D74" s="124"/>
      <c r="E74" s="124"/>
      <c r="F74" s="124"/>
      <c r="G74" s="124"/>
      <c r="H74" s="124">
        <f>$H$31</f>
        <v>0</v>
      </c>
      <c r="I74" s="124"/>
      <c r="J74" s="124"/>
      <c r="K74" s="124"/>
      <c r="L74" s="124"/>
      <c r="M74" s="88"/>
      <c r="N74" s="23" t="str">
        <f>$N$31</f>
        <v/>
      </c>
      <c r="O74" s="132">
        <f>$O$31</f>
        <v>0</v>
      </c>
      <c r="P74" s="132"/>
      <c r="Q74" s="132"/>
      <c r="R74" s="128">
        <f>$R$31</f>
        <v>0</v>
      </c>
      <c r="S74" s="128"/>
      <c r="T74" s="204">
        <f>$T$31</f>
        <v>0</v>
      </c>
      <c r="U74" s="124"/>
      <c r="V74" s="124"/>
      <c r="W74" s="130">
        <f>$W$31</f>
        <v>0</v>
      </c>
      <c r="X74" s="128"/>
      <c r="Y74" s="204">
        <f>$Y$31</f>
        <v>0</v>
      </c>
      <c r="Z74" s="124"/>
      <c r="AA74" s="124"/>
      <c r="AB74" s="205"/>
    </row>
    <row r="75" spans="1:41" ht="18.75" customHeight="1" x14ac:dyDescent="0.4">
      <c r="A75" s="28">
        <f>$A$32</f>
        <v>0</v>
      </c>
      <c r="B75" s="26">
        <f>$B$32</f>
        <v>0</v>
      </c>
      <c r="C75" s="124">
        <f>$C$32</f>
        <v>0</v>
      </c>
      <c r="D75" s="124"/>
      <c r="E75" s="124"/>
      <c r="F75" s="124"/>
      <c r="G75" s="124"/>
      <c r="H75" s="124">
        <f>$H$32</f>
        <v>0</v>
      </c>
      <c r="I75" s="124"/>
      <c r="J75" s="124"/>
      <c r="K75" s="124"/>
      <c r="L75" s="124"/>
      <c r="M75" s="88"/>
      <c r="N75" s="23" t="str">
        <f>$N$32</f>
        <v/>
      </c>
      <c r="O75" s="132">
        <f>$O$32</f>
        <v>0</v>
      </c>
      <c r="P75" s="132"/>
      <c r="Q75" s="132"/>
      <c r="R75" s="128">
        <f>$R$32</f>
        <v>0</v>
      </c>
      <c r="S75" s="128"/>
      <c r="T75" s="204">
        <f>$T$32</f>
        <v>0</v>
      </c>
      <c r="U75" s="124"/>
      <c r="V75" s="124"/>
      <c r="W75" s="130">
        <f>$W$32</f>
        <v>0</v>
      </c>
      <c r="X75" s="128"/>
      <c r="Y75" s="204">
        <f>$Y$32</f>
        <v>0</v>
      </c>
      <c r="Z75" s="124"/>
      <c r="AA75" s="124"/>
      <c r="AB75" s="205"/>
    </row>
    <row r="76" spans="1:41" ht="18.75" customHeight="1" x14ac:dyDescent="0.4">
      <c r="A76" s="28">
        <f>$A$33</f>
        <v>0</v>
      </c>
      <c r="B76" s="26">
        <f>$B$33</f>
        <v>0</v>
      </c>
      <c r="C76" s="124">
        <f>$C$33</f>
        <v>0</v>
      </c>
      <c r="D76" s="124"/>
      <c r="E76" s="124"/>
      <c r="F76" s="124"/>
      <c r="G76" s="124"/>
      <c r="H76" s="124">
        <f>$H$33</f>
        <v>0</v>
      </c>
      <c r="I76" s="124"/>
      <c r="J76" s="124"/>
      <c r="K76" s="124"/>
      <c r="L76" s="124"/>
      <c r="M76" s="88"/>
      <c r="N76" s="23" t="str">
        <f>$N$33</f>
        <v/>
      </c>
      <c r="O76" s="132">
        <f>$O$33</f>
        <v>0</v>
      </c>
      <c r="P76" s="132"/>
      <c r="Q76" s="132"/>
      <c r="R76" s="128">
        <f>$R$33</f>
        <v>0</v>
      </c>
      <c r="S76" s="128"/>
      <c r="T76" s="204">
        <f>$T$33</f>
        <v>0</v>
      </c>
      <c r="U76" s="124"/>
      <c r="V76" s="124"/>
      <c r="W76" s="130">
        <f>$W$33</f>
        <v>0</v>
      </c>
      <c r="X76" s="128"/>
      <c r="Y76" s="204">
        <f>$Y$33</f>
        <v>0</v>
      </c>
      <c r="Z76" s="124"/>
      <c r="AA76" s="124"/>
      <c r="AB76" s="205"/>
    </row>
    <row r="77" spans="1:41" ht="18.75" customHeight="1" x14ac:dyDescent="0.4">
      <c r="A77" s="28">
        <f>$A$34</f>
        <v>0</v>
      </c>
      <c r="B77" s="26">
        <f>$B$34</f>
        <v>0</v>
      </c>
      <c r="C77" s="124">
        <f>$C$34</f>
        <v>0</v>
      </c>
      <c r="D77" s="124"/>
      <c r="E77" s="124"/>
      <c r="F77" s="124"/>
      <c r="G77" s="124"/>
      <c r="H77" s="124">
        <f>$H$34</f>
        <v>0</v>
      </c>
      <c r="I77" s="124"/>
      <c r="J77" s="124"/>
      <c r="K77" s="124"/>
      <c r="L77" s="124"/>
      <c r="M77" s="88"/>
      <c r="N77" s="23" t="str">
        <f>$N$34</f>
        <v/>
      </c>
      <c r="O77" s="132">
        <f>$O$34</f>
        <v>0</v>
      </c>
      <c r="P77" s="132"/>
      <c r="Q77" s="132"/>
      <c r="R77" s="128">
        <f>$R$34</f>
        <v>0</v>
      </c>
      <c r="S77" s="128"/>
      <c r="T77" s="204">
        <f>$T$34</f>
        <v>0</v>
      </c>
      <c r="U77" s="124"/>
      <c r="V77" s="124"/>
      <c r="W77" s="130">
        <f>$W$34</f>
        <v>0</v>
      </c>
      <c r="X77" s="128"/>
      <c r="Y77" s="204">
        <f>$Y$34</f>
        <v>0</v>
      </c>
      <c r="Z77" s="124"/>
      <c r="AA77" s="124"/>
      <c r="AB77" s="205"/>
    </row>
    <row r="78" spans="1:41" ht="18.75" customHeight="1" x14ac:dyDescent="0.4">
      <c r="A78" s="28">
        <f>$A$35</f>
        <v>0</v>
      </c>
      <c r="B78" s="26">
        <f>$B$35</f>
        <v>0</v>
      </c>
      <c r="C78" s="124">
        <f>$C$35</f>
        <v>0</v>
      </c>
      <c r="D78" s="124"/>
      <c r="E78" s="124"/>
      <c r="F78" s="124"/>
      <c r="G78" s="124"/>
      <c r="H78" s="124">
        <f>$H$35</f>
        <v>0</v>
      </c>
      <c r="I78" s="124"/>
      <c r="J78" s="124"/>
      <c r="K78" s="124"/>
      <c r="L78" s="124"/>
      <c r="M78" s="88"/>
      <c r="N78" s="23" t="str">
        <f>$N$35</f>
        <v/>
      </c>
      <c r="O78" s="132">
        <f>$O$35</f>
        <v>0</v>
      </c>
      <c r="P78" s="132"/>
      <c r="Q78" s="132"/>
      <c r="R78" s="128">
        <f>$R$35</f>
        <v>0</v>
      </c>
      <c r="S78" s="128"/>
      <c r="T78" s="204">
        <f>$T$35</f>
        <v>0</v>
      </c>
      <c r="U78" s="124"/>
      <c r="V78" s="124"/>
      <c r="W78" s="130">
        <f>$W$35</f>
        <v>0</v>
      </c>
      <c r="X78" s="128"/>
      <c r="Y78" s="204">
        <f>$Y$35</f>
        <v>0</v>
      </c>
      <c r="Z78" s="124"/>
      <c r="AA78" s="124"/>
      <c r="AB78" s="205"/>
    </row>
    <row r="79" spans="1:41" ht="18.75" customHeight="1" x14ac:dyDescent="0.4">
      <c r="A79" s="28">
        <f>$A$36</f>
        <v>0</v>
      </c>
      <c r="B79" s="26">
        <f>$B$36</f>
        <v>0</v>
      </c>
      <c r="C79" s="124">
        <f>$C$36</f>
        <v>0</v>
      </c>
      <c r="D79" s="124"/>
      <c r="E79" s="124"/>
      <c r="F79" s="124"/>
      <c r="G79" s="124"/>
      <c r="H79" s="124">
        <f>$H$36</f>
        <v>0</v>
      </c>
      <c r="I79" s="124"/>
      <c r="J79" s="124"/>
      <c r="K79" s="124"/>
      <c r="L79" s="124"/>
      <c r="M79" s="88"/>
      <c r="N79" s="23" t="str">
        <f>$N$36</f>
        <v/>
      </c>
      <c r="O79" s="132">
        <f>$O$36</f>
        <v>0</v>
      </c>
      <c r="P79" s="132"/>
      <c r="Q79" s="132"/>
      <c r="R79" s="128">
        <f>$R$36</f>
        <v>0</v>
      </c>
      <c r="S79" s="128"/>
      <c r="T79" s="204">
        <f>$T$36</f>
        <v>0</v>
      </c>
      <c r="U79" s="124"/>
      <c r="V79" s="124"/>
      <c r="W79" s="130">
        <f>$W$36</f>
        <v>0</v>
      </c>
      <c r="X79" s="128"/>
      <c r="Y79" s="204">
        <f>$Y$36</f>
        <v>0</v>
      </c>
      <c r="Z79" s="124"/>
      <c r="AA79" s="124"/>
      <c r="AB79" s="205"/>
    </row>
    <row r="80" spans="1:41" ht="18.75" customHeight="1" x14ac:dyDescent="0.4">
      <c r="A80" s="28">
        <f>$A$37</f>
        <v>0</v>
      </c>
      <c r="B80" s="26">
        <f>$B$37</f>
        <v>0</v>
      </c>
      <c r="C80" s="124">
        <f>$C$37</f>
        <v>0</v>
      </c>
      <c r="D80" s="124"/>
      <c r="E80" s="124"/>
      <c r="F80" s="124"/>
      <c r="G80" s="124"/>
      <c r="H80" s="124">
        <f>$H$37</f>
        <v>0</v>
      </c>
      <c r="I80" s="124"/>
      <c r="J80" s="124"/>
      <c r="K80" s="124"/>
      <c r="L80" s="124"/>
      <c r="M80" s="88"/>
      <c r="N80" s="23" t="str">
        <f>$N$37</f>
        <v/>
      </c>
      <c r="O80" s="132">
        <f>$O$37</f>
        <v>0</v>
      </c>
      <c r="P80" s="132"/>
      <c r="Q80" s="132"/>
      <c r="R80" s="128">
        <f>$R$37</f>
        <v>0</v>
      </c>
      <c r="S80" s="128"/>
      <c r="T80" s="204">
        <f>$T$37</f>
        <v>0</v>
      </c>
      <c r="U80" s="124"/>
      <c r="V80" s="124"/>
      <c r="W80" s="130">
        <f>$W$37</f>
        <v>0</v>
      </c>
      <c r="X80" s="128"/>
      <c r="Y80" s="204">
        <f>$Y$37</f>
        <v>0</v>
      </c>
      <c r="Z80" s="124"/>
      <c r="AA80" s="124"/>
      <c r="AB80" s="205"/>
    </row>
    <row r="81" spans="1:41" ht="18.75" customHeight="1" x14ac:dyDescent="0.4">
      <c r="A81" s="28">
        <f>$A$38</f>
        <v>0</v>
      </c>
      <c r="B81" s="26">
        <f>$B$38</f>
        <v>0</v>
      </c>
      <c r="C81" s="124">
        <f>$C$38</f>
        <v>0</v>
      </c>
      <c r="D81" s="124"/>
      <c r="E81" s="124"/>
      <c r="F81" s="124"/>
      <c r="G81" s="124"/>
      <c r="H81" s="124">
        <f>$H$38</f>
        <v>0</v>
      </c>
      <c r="I81" s="124"/>
      <c r="J81" s="124"/>
      <c r="K81" s="124"/>
      <c r="L81" s="124"/>
      <c r="M81" s="88"/>
      <c r="N81" s="23" t="str">
        <f>$N$38</f>
        <v/>
      </c>
      <c r="O81" s="132">
        <f>$O$38</f>
        <v>0</v>
      </c>
      <c r="P81" s="132"/>
      <c r="Q81" s="132"/>
      <c r="R81" s="128">
        <f>$R$38</f>
        <v>0</v>
      </c>
      <c r="S81" s="128"/>
      <c r="T81" s="204">
        <f>$T$38</f>
        <v>0</v>
      </c>
      <c r="U81" s="124"/>
      <c r="V81" s="124"/>
      <c r="W81" s="130">
        <f>$W$38</f>
        <v>0</v>
      </c>
      <c r="X81" s="128"/>
      <c r="Y81" s="204">
        <f>$Y$38</f>
        <v>0</v>
      </c>
      <c r="Z81" s="124"/>
      <c r="AA81" s="124"/>
      <c r="AB81" s="205"/>
    </row>
    <row r="82" spans="1:41" ht="18.75" customHeight="1" thickBot="1" x14ac:dyDescent="0.45">
      <c r="A82" s="29">
        <f>$A$39</f>
        <v>0</v>
      </c>
      <c r="B82" s="30">
        <f>$B$39</f>
        <v>0</v>
      </c>
      <c r="C82" s="133">
        <f>$C$39</f>
        <v>0</v>
      </c>
      <c r="D82" s="133"/>
      <c r="E82" s="133"/>
      <c r="F82" s="133"/>
      <c r="G82" s="133"/>
      <c r="H82" s="133">
        <f>$H$39</f>
        <v>0</v>
      </c>
      <c r="I82" s="133"/>
      <c r="J82" s="133"/>
      <c r="K82" s="133"/>
      <c r="L82" s="133"/>
      <c r="M82" s="134"/>
      <c r="N82" s="24" t="str">
        <f>$N$39</f>
        <v/>
      </c>
      <c r="O82" s="135">
        <f>$O$39</f>
        <v>0</v>
      </c>
      <c r="P82" s="135"/>
      <c r="Q82" s="135"/>
      <c r="R82" s="136">
        <f>$R$39</f>
        <v>0</v>
      </c>
      <c r="S82" s="136"/>
      <c r="T82" s="198">
        <f>$T$39</f>
        <v>0</v>
      </c>
      <c r="U82" s="199"/>
      <c r="V82" s="199"/>
      <c r="W82" s="138">
        <f>$W$39</f>
        <v>0</v>
      </c>
      <c r="X82" s="136"/>
      <c r="Y82" s="198">
        <f>$Y$39</f>
        <v>0</v>
      </c>
      <c r="Z82" s="199"/>
      <c r="AA82" s="199"/>
      <c r="AB82" s="200"/>
    </row>
    <row r="83" spans="1:41" ht="18.75" customHeight="1" thickTop="1" x14ac:dyDescent="0.4">
      <c r="L83" s="1" t="s">
        <v>85</v>
      </c>
      <c r="R83" s="157" t="s">
        <v>82</v>
      </c>
      <c r="S83" s="158"/>
      <c r="T83" s="158"/>
      <c r="U83" s="158"/>
      <c r="V83" s="158"/>
      <c r="W83" s="158"/>
      <c r="X83" s="159"/>
      <c r="Y83" s="201">
        <f>$Y$40</f>
        <v>0</v>
      </c>
      <c r="Z83" s="202"/>
      <c r="AA83" s="202"/>
      <c r="AB83" s="203"/>
    </row>
    <row r="84" spans="1:41" ht="18.75" customHeight="1" x14ac:dyDescent="0.4">
      <c r="R84" s="160" t="s">
        <v>83</v>
      </c>
      <c r="S84" s="68"/>
      <c r="T84" s="68"/>
      <c r="U84" s="68"/>
      <c r="V84" s="68"/>
      <c r="W84" s="68"/>
      <c r="X84" s="69"/>
      <c r="Y84" s="78">
        <f>$Y$41</f>
        <v>0</v>
      </c>
      <c r="Z84" s="78"/>
      <c r="AA84" s="78"/>
      <c r="AB84" s="195"/>
    </row>
    <row r="85" spans="1:41" ht="18.75" customHeight="1" thickBot="1" x14ac:dyDescent="0.45">
      <c r="R85" s="161" t="s">
        <v>84</v>
      </c>
      <c r="S85" s="162"/>
      <c r="T85" s="162"/>
      <c r="U85" s="162"/>
      <c r="V85" s="162"/>
      <c r="W85" s="162"/>
      <c r="X85" s="163"/>
      <c r="Y85" s="196">
        <f>$Y$42</f>
        <v>0</v>
      </c>
      <c r="Z85" s="162"/>
      <c r="AA85" s="162"/>
      <c r="AB85" s="197"/>
    </row>
    <row r="86" spans="1:41" ht="18.75" customHeight="1" thickTop="1" x14ac:dyDescent="0.4"/>
    <row r="87" spans="1:41" ht="18.75" customHeight="1" x14ac:dyDescent="0.4">
      <c r="K87" s="103" t="s">
        <v>26</v>
      </c>
      <c r="L87" s="103"/>
      <c r="M87" s="103"/>
      <c r="N87" s="103"/>
      <c r="O87" s="103"/>
      <c r="P87" s="103"/>
      <c r="Q87" s="103"/>
      <c r="R87" s="103"/>
      <c r="S87" s="16"/>
      <c r="T87" s="16"/>
      <c r="U87" s="16"/>
      <c r="V87" s="16"/>
      <c r="W87" s="94" t="s">
        <v>66</v>
      </c>
      <c r="X87" s="94"/>
      <c r="Y87" s="94"/>
      <c r="Z87" s="94"/>
      <c r="AA87" s="94"/>
    </row>
    <row r="88" spans="1:41" ht="18.75" customHeight="1" thickBot="1" x14ac:dyDescent="0.45">
      <c r="AI88" s="2"/>
      <c r="AJ88" s="2"/>
      <c r="AK88" s="2"/>
      <c r="AL88" s="2"/>
      <c r="AM88" s="2"/>
      <c r="AN88" s="2"/>
    </row>
    <row r="89" spans="1:41" ht="18.75" customHeight="1" thickTop="1" thickBot="1" x14ac:dyDescent="0.45">
      <c r="A89" s="104" t="s">
        <v>2</v>
      </c>
      <c r="B89" s="104"/>
      <c r="C89" s="104"/>
      <c r="D89" s="104"/>
      <c r="E89" s="104"/>
      <c r="F89" s="104"/>
      <c r="G89" s="104"/>
      <c r="H89" s="104"/>
      <c r="I89" s="104"/>
      <c r="J89" s="104"/>
      <c r="T89" s="105" t="s">
        <v>3</v>
      </c>
      <c r="U89" s="106"/>
      <c r="V89" s="106"/>
      <c r="W89" s="156">
        <f>$W$46</f>
        <v>0</v>
      </c>
      <c r="X89" s="106"/>
      <c r="Y89" s="106"/>
      <c r="Z89" s="106"/>
      <c r="AA89" s="106"/>
      <c r="AB89" s="107"/>
    </row>
    <row r="90" spans="1:41" ht="18.75" customHeight="1" thickTop="1" x14ac:dyDescent="0.4">
      <c r="AE90" s="2"/>
      <c r="AF90" s="2"/>
      <c r="AG90" s="2"/>
    </row>
    <row r="91" spans="1:41" ht="18.75" customHeight="1" x14ac:dyDescent="0.4">
      <c r="A91" s="1" t="s">
        <v>42</v>
      </c>
      <c r="AB91" s="2"/>
    </row>
    <row r="92" spans="1:41" ht="18.75" customHeight="1" thickBot="1" x14ac:dyDescent="0.45">
      <c r="A92" s="2"/>
      <c r="B92" s="2"/>
      <c r="C92" s="2"/>
      <c r="AL92" s="14"/>
      <c r="AM92" s="14"/>
      <c r="AN92" s="14"/>
      <c r="AO92" s="14"/>
    </row>
    <row r="93" spans="1:41" ht="18.75" customHeight="1" thickTop="1" thickBot="1" x14ac:dyDescent="0.45">
      <c r="A93" s="46" t="s">
        <v>41</v>
      </c>
      <c r="B93" s="151"/>
      <c r="C93" s="152"/>
      <c r="D93" s="153">
        <f>$D$50</f>
        <v>0</v>
      </c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5"/>
    </row>
    <row r="94" spans="1:41" ht="18.75" customHeight="1" thickTop="1" thickBot="1" x14ac:dyDescent="0.4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41" ht="18.75" customHeight="1" thickTop="1" x14ac:dyDescent="0.4">
      <c r="A95" s="10" t="s">
        <v>4</v>
      </c>
      <c r="B95" s="5" t="s">
        <v>5</v>
      </c>
      <c r="C95" s="96" t="s">
        <v>79</v>
      </c>
      <c r="D95" s="96"/>
      <c r="E95" s="96"/>
      <c r="F95" s="96"/>
      <c r="G95" s="96"/>
      <c r="H95" s="206" t="s">
        <v>80</v>
      </c>
      <c r="I95" s="206"/>
      <c r="J95" s="206"/>
      <c r="K95" s="206"/>
      <c r="L95" s="206"/>
      <c r="M95" s="206"/>
      <c r="N95" s="206"/>
      <c r="O95" s="96" t="s">
        <v>6</v>
      </c>
      <c r="P95" s="96"/>
      <c r="Q95" s="96"/>
      <c r="R95" s="96" t="s">
        <v>7</v>
      </c>
      <c r="S95" s="96"/>
      <c r="T95" s="96" t="s">
        <v>8</v>
      </c>
      <c r="U95" s="96"/>
      <c r="V95" s="96"/>
      <c r="W95" s="96" t="s">
        <v>9</v>
      </c>
      <c r="X95" s="96"/>
      <c r="Y95" s="96" t="s">
        <v>10</v>
      </c>
      <c r="Z95" s="96"/>
      <c r="AA95" s="96"/>
      <c r="AB95" s="97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ht="18.75" customHeight="1" x14ac:dyDescent="0.4">
      <c r="A96" s="27">
        <f>$A$10</f>
        <v>0</v>
      </c>
      <c r="B96" s="25">
        <f>$B$10</f>
        <v>0</v>
      </c>
      <c r="C96" s="140">
        <f>$C$10</f>
        <v>0</v>
      </c>
      <c r="D96" s="140"/>
      <c r="E96" s="140"/>
      <c r="F96" s="140"/>
      <c r="G96" s="140"/>
      <c r="H96" s="140">
        <f>$H$10</f>
        <v>0</v>
      </c>
      <c r="I96" s="140"/>
      <c r="J96" s="140"/>
      <c r="K96" s="140"/>
      <c r="L96" s="140"/>
      <c r="M96" s="141"/>
      <c r="N96" s="22" t="str">
        <f>$N$10</f>
        <v/>
      </c>
      <c r="O96" s="142">
        <f>$O$10</f>
        <v>0</v>
      </c>
      <c r="P96" s="142"/>
      <c r="Q96" s="142"/>
      <c r="R96" s="143">
        <f>$R$10</f>
        <v>0</v>
      </c>
      <c r="S96" s="143"/>
      <c r="T96" s="144">
        <f>$T$10</f>
        <v>0</v>
      </c>
      <c r="U96" s="140"/>
      <c r="V96" s="140"/>
      <c r="W96" s="145">
        <f>$W$10</f>
        <v>0</v>
      </c>
      <c r="X96" s="145"/>
      <c r="Y96" s="144">
        <f>$Y$10</f>
        <v>0</v>
      </c>
      <c r="Z96" s="140"/>
      <c r="AA96" s="140"/>
      <c r="AB96" s="146"/>
    </row>
    <row r="97" spans="1:28" ht="18.75" customHeight="1" x14ac:dyDescent="0.4">
      <c r="A97" s="28">
        <f>$A$11</f>
        <v>0</v>
      </c>
      <c r="B97" s="26">
        <f>$B$11</f>
        <v>0</v>
      </c>
      <c r="C97" s="124">
        <f>$C$11</f>
        <v>0</v>
      </c>
      <c r="D97" s="124"/>
      <c r="E97" s="124"/>
      <c r="F97" s="124"/>
      <c r="G97" s="124"/>
      <c r="H97" s="124">
        <f>$H$11</f>
        <v>0</v>
      </c>
      <c r="I97" s="124"/>
      <c r="J97" s="124"/>
      <c r="K97" s="124"/>
      <c r="L97" s="124"/>
      <c r="M97" s="88"/>
      <c r="N97" s="23" t="str">
        <f>$N$11</f>
        <v/>
      </c>
      <c r="O97" s="132">
        <f>$O$11</f>
        <v>0</v>
      </c>
      <c r="P97" s="132"/>
      <c r="Q97" s="132"/>
      <c r="R97" s="128">
        <f>$R$11</f>
        <v>0</v>
      </c>
      <c r="S97" s="128"/>
      <c r="T97" s="204">
        <f>$T$11</f>
        <v>0</v>
      </c>
      <c r="U97" s="124"/>
      <c r="V97" s="124"/>
      <c r="W97" s="130">
        <f>$W$11</f>
        <v>0</v>
      </c>
      <c r="X97" s="128"/>
      <c r="Y97" s="204">
        <f>$Y$11</f>
        <v>0</v>
      </c>
      <c r="Z97" s="124"/>
      <c r="AA97" s="124"/>
      <c r="AB97" s="205"/>
    </row>
    <row r="98" spans="1:28" ht="18.75" customHeight="1" x14ac:dyDescent="0.4">
      <c r="A98" s="28">
        <f>$A$12</f>
        <v>0</v>
      </c>
      <c r="B98" s="26">
        <f>$B$12</f>
        <v>0</v>
      </c>
      <c r="C98" s="124">
        <f>$C$12</f>
        <v>0</v>
      </c>
      <c r="D98" s="124"/>
      <c r="E98" s="124"/>
      <c r="F98" s="124"/>
      <c r="G98" s="124"/>
      <c r="H98" s="124">
        <f>$H$12</f>
        <v>0</v>
      </c>
      <c r="I98" s="124"/>
      <c r="J98" s="124"/>
      <c r="K98" s="124"/>
      <c r="L98" s="124"/>
      <c r="M98" s="88"/>
      <c r="N98" s="23" t="str">
        <f>$N$12</f>
        <v/>
      </c>
      <c r="O98" s="132">
        <f>$O$12</f>
        <v>0</v>
      </c>
      <c r="P98" s="132"/>
      <c r="Q98" s="132"/>
      <c r="R98" s="128">
        <f>$R$12</f>
        <v>0</v>
      </c>
      <c r="S98" s="128"/>
      <c r="T98" s="204">
        <f>$T$12</f>
        <v>0</v>
      </c>
      <c r="U98" s="124"/>
      <c r="V98" s="124"/>
      <c r="W98" s="130">
        <f>$W$12</f>
        <v>0</v>
      </c>
      <c r="X98" s="128"/>
      <c r="Y98" s="204">
        <f>$Y$12</f>
        <v>0</v>
      </c>
      <c r="Z98" s="124"/>
      <c r="AA98" s="124"/>
      <c r="AB98" s="205"/>
    </row>
    <row r="99" spans="1:28" ht="18.75" customHeight="1" x14ac:dyDescent="0.4">
      <c r="A99" s="28">
        <f>$A$13</f>
        <v>0</v>
      </c>
      <c r="B99" s="26">
        <f>$B$13</f>
        <v>0</v>
      </c>
      <c r="C99" s="124">
        <f>$C$13</f>
        <v>0</v>
      </c>
      <c r="D99" s="124"/>
      <c r="E99" s="124"/>
      <c r="F99" s="124"/>
      <c r="G99" s="124"/>
      <c r="H99" s="124">
        <f>$H$13</f>
        <v>0</v>
      </c>
      <c r="I99" s="124"/>
      <c r="J99" s="124"/>
      <c r="K99" s="124"/>
      <c r="L99" s="124"/>
      <c r="M99" s="88"/>
      <c r="N99" s="23" t="str">
        <f>$N$13</f>
        <v/>
      </c>
      <c r="O99" s="132">
        <f>$O$13</f>
        <v>0</v>
      </c>
      <c r="P99" s="132"/>
      <c r="Q99" s="132"/>
      <c r="R99" s="128">
        <f>$R$13</f>
        <v>0</v>
      </c>
      <c r="S99" s="128"/>
      <c r="T99" s="204">
        <f>$T$13</f>
        <v>0</v>
      </c>
      <c r="U99" s="124"/>
      <c r="V99" s="124"/>
      <c r="W99" s="130">
        <f>$W$13</f>
        <v>0</v>
      </c>
      <c r="X99" s="128"/>
      <c r="Y99" s="204">
        <f>$Y$13</f>
        <v>0</v>
      </c>
      <c r="Z99" s="124"/>
      <c r="AA99" s="124"/>
      <c r="AB99" s="205"/>
    </row>
    <row r="100" spans="1:28" ht="18.75" customHeight="1" x14ac:dyDescent="0.4">
      <c r="A100" s="28">
        <f>$A$14</f>
        <v>0</v>
      </c>
      <c r="B100" s="26">
        <f>$B$14</f>
        <v>0</v>
      </c>
      <c r="C100" s="124">
        <f>$C$14</f>
        <v>0</v>
      </c>
      <c r="D100" s="124"/>
      <c r="E100" s="124"/>
      <c r="F100" s="124"/>
      <c r="G100" s="124"/>
      <c r="H100" s="124">
        <f>$H$14</f>
        <v>0</v>
      </c>
      <c r="I100" s="124"/>
      <c r="J100" s="124"/>
      <c r="K100" s="124"/>
      <c r="L100" s="124"/>
      <c r="M100" s="88"/>
      <c r="N100" s="23" t="str">
        <f>$N$14</f>
        <v/>
      </c>
      <c r="O100" s="132">
        <f>$O$14</f>
        <v>0</v>
      </c>
      <c r="P100" s="132"/>
      <c r="Q100" s="132"/>
      <c r="R100" s="128">
        <f>$R$14</f>
        <v>0</v>
      </c>
      <c r="S100" s="128"/>
      <c r="T100" s="204">
        <f>$T$14</f>
        <v>0</v>
      </c>
      <c r="U100" s="124"/>
      <c r="V100" s="124"/>
      <c r="W100" s="130">
        <f>$W$14</f>
        <v>0</v>
      </c>
      <c r="X100" s="128"/>
      <c r="Y100" s="204">
        <f>$Y$14</f>
        <v>0</v>
      </c>
      <c r="Z100" s="124"/>
      <c r="AA100" s="124"/>
      <c r="AB100" s="205"/>
    </row>
    <row r="101" spans="1:28" ht="18.75" customHeight="1" x14ac:dyDescent="0.4">
      <c r="A101" s="28">
        <f>$A$15</f>
        <v>0</v>
      </c>
      <c r="B101" s="26">
        <f>$B$15</f>
        <v>0</v>
      </c>
      <c r="C101" s="124">
        <f>$C$15</f>
        <v>0</v>
      </c>
      <c r="D101" s="124"/>
      <c r="E101" s="124"/>
      <c r="F101" s="124"/>
      <c r="G101" s="124"/>
      <c r="H101" s="124">
        <f>$H$15</f>
        <v>0</v>
      </c>
      <c r="I101" s="124"/>
      <c r="J101" s="124"/>
      <c r="K101" s="124"/>
      <c r="L101" s="124"/>
      <c r="M101" s="88"/>
      <c r="N101" s="23" t="str">
        <f>$N$15</f>
        <v/>
      </c>
      <c r="O101" s="132">
        <f>$O$15</f>
        <v>0</v>
      </c>
      <c r="P101" s="132"/>
      <c r="Q101" s="132"/>
      <c r="R101" s="128">
        <f>$R$15</f>
        <v>0</v>
      </c>
      <c r="S101" s="128"/>
      <c r="T101" s="204">
        <f>$T$15</f>
        <v>0</v>
      </c>
      <c r="U101" s="124"/>
      <c r="V101" s="124"/>
      <c r="W101" s="130">
        <f>$W$15</f>
        <v>0</v>
      </c>
      <c r="X101" s="128"/>
      <c r="Y101" s="204">
        <f>$Y$15</f>
        <v>0</v>
      </c>
      <c r="Z101" s="124"/>
      <c r="AA101" s="124"/>
      <c r="AB101" s="205"/>
    </row>
    <row r="102" spans="1:28" ht="18.75" customHeight="1" x14ac:dyDescent="0.4">
      <c r="A102" s="28">
        <f>$A$16</f>
        <v>0</v>
      </c>
      <c r="B102" s="26">
        <f>$B$16</f>
        <v>0</v>
      </c>
      <c r="C102" s="124">
        <f>$C$16</f>
        <v>0</v>
      </c>
      <c r="D102" s="124"/>
      <c r="E102" s="124"/>
      <c r="F102" s="124"/>
      <c r="G102" s="124"/>
      <c r="H102" s="124">
        <f>$H$16</f>
        <v>0</v>
      </c>
      <c r="I102" s="124"/>
      <c r="J102" s="124"/>
      <c r="K102" s="124"/>
      <c r="L102" s="124"/>
      <c r="M102" s="88"/>
      <c r="N102" s="23" t="str">
        <f>$N$16</f>
        <v/>
      </c>
      <c r="O102" s="132">
        <f>$O$16</f>
        <v>0</v>
      </c>
      <c r="P102" s="132"/>
      <c r="Q102" s="132"/>
      <c r="R102" s="128">
        <f>$R$16</f>
        <v>0</v>
      </c>
      <c r="S102" s="128"/>
      <c r="T102" s="204">
        <f>$T$16</f>
        <v>0</v>
      </c>
      <c r="U102" s="124"/>
      <c r="V102" s="124"/>
      <c r="W102" s="130">
        <f>$W$16</f>
        <v>0</v>
      </c>
      <c r="X102" s="128"/>
      <c r="Y102" s="204">
        <f>$Y$16</f>
        <v>0</v>
      </c>
      <c r="Z102" s="124"/>
      <c r="AA102" s="124"/>
      <c r="AB102" s="205"/>
    </row>
    <row r="103" spans="1:28" ht="18.75" customHeight="1" x14ac:dyDescent="0.4">
      <c r="A103" s="28">
        <f>$A$17</f>
        <v>0</v>
      </c>
      <c r="B103" s="26">
        <f>$B$17</f>
        <v>0</v>
      </c>
      <c r="C103" s="124">
        <f>$C$17</f>
        <v>0</v>
      </c>
      <c r="D103" s="124"/>
      <c r="E103" s="124"/>
      <c r="F103" s="124"/>
      <c r="G103" s="124"/>
      <c r="H103" s="124">
        <f>$H$17</f>
        <v>0</v>
      </c>
      <c r="I103" s="124"/>
      <c r="J103" s="124"/>
      <c r="K103" s="124"/>
      <c r="L103" s="124"/>
      <c r="M103" s="88"/>
      <c r="N103" s="23" t="str">
        <f>$N$17</f>
        <v/>
      </c>
      <c r="O103" s="132">
        <f>$O$17</f>
        <v>0</v>
      </c>
      <c r="P103" s="132"/>
      <c r="Q103" s="132"/>
      <c r="R103" s="128">
        <f>$R$17</f>
        <v>0</v>
      </c>
      <c r="S103" s="128"/>
      <c r="T103" s="204">
        <f>$T$17</f>
        <v>0</v>
      </c>
      <c r="U103" s="124"/>
      <c r="V103" s="124"/>
      <c r="W103" s="130">
        <f>$W$17</f>
        <v>0</v>
      </c>
      <c r="X103" s="128"/>
      <c r="Y103" s="204">
        <f>$Y$17</f>
        <v>0</v>
      </c>
      <c r="Z103" s="124"/>
      <c r="AA103" s="124"/>
      <c r="AB103" s="205"/>
    </row>
    <row r="104" spans="1:28" ht="18.75" customHeight="1" x14ac:dyDescent="0.4">
      <c r="A104" s="28">
        <f>$A$18</f>
        <v>0</v>
      </c>
      <c r="B104" s="26">
        <f>$B$18</f>
        <v>0</v>
      </c>
      <c r="C104" s="124">
        <f>$C$18</f>
        <v>0</v>
      </c>
      <c r="D104" s="124"/>
      <c r="E104" s="124"/>
      <c r="F104" s="124"/>
      <c r="G104" s="124"/>
      <c r="H104" s="124">
        <f>$H$18</f>
        <v>0</v>
      </c>
      <c r="I104" s="124"/>
      <c r="J104" s="124"/>
      <c r="K104" s="124"/>
      <c r="L104" s="124"/>
      <c r="M104" s="88"/>
      <c r="N104" s="23" t="str">
        <f>$N$18</f>
        <v/>
      </c>
      <c r="O104" s="132">
        <f>$O$18</f>
        <v>0</v>
      </c>
      <c r="P104" s="132"/>
      <c r="Q104" s="132"/>
      <c r="R104" s="128">
        <f>$R$18</f>
        <v>0</v>
      </c>
      <c r="S104" s="128"/>
      <c r="T104" s="204">
        <f>$T$18</f>
        <v>0</v>
      </c>
      <c r="U104" s="124"/>
      <c r="V104" s="124"/>
      <c r="W104" s="130">
        <f>$W$18</f>
        <v>0</v>
      </c>
      <c r="X104" s="128"/>
      <c r="Y104" s="204">
        <f>$Y$18</f>
        <v>0</v>
      </c>
      <c r="Z104" s="124"/>
      <c r="AA104" s="124"/>
      <c r="AB104" s="205"/>
    </row>
    <row r="105" spans="1:28" ht="18.75" customHeight="1" x14ac:dyDescent="0.4">
      <c r="A105" s="28">
        <f>$A$19</f>
        <v>0</v>
      </c>
      <c r="B105" s="26">
        <f>$B$19</f>
        <v>0</v>
      </c>
      <c r="C105" s="124">
        <f>$C$19</f>
        <v>0</v>
      </c>
      <c r="D105" s="124"/>
      <c r="E105" s="124"/>
      <c r="F105" s="124"/>
      <c r="G105" s="124"/>
      <c r="H105" s="124">
        <f>$H$19</f>
        <v>0</v>
      </c>
      <c r="I105" s="124"/>
      <c r="J105" s="124"/>
      <c r="K105" s="124"/>
      <c r="L105" s="124"/>
      <c r="M105" s="88"/>
      <c r="N105" s="23" t="str">
        <f>$N$19</f>
        <v/>
      </c>
      <c r="O105" s="132">
        <f>$O$19</f>
        <v>0</v>
      </c>
      <c r="P105" s="132"/>
      <c r="Q105" s="132"/>
      <c r="R105" s="128">
        <f>$R$19</f>
        <v>0</v>
      </c>
      <c r="S105" s="128"/>
      <c r="T105" s="204">
        <f>$T$19</f>
        <v>0</v>
      </c>
      <c r="U105" s="124"/>
      <c r="V105" s="124"/>
      <c r="W105" s="130">
        <f>$W$19</f>
        <v>0</v>
      </c>
      <c r="X105" s="128"/>
      <c r="Y105" s="204">
        <f>$Y$19</f>
        <v>0</v>
      </c>
      <c r="Z105" s="124"/>
      <c r="AA105" s="124"/>
      <c r="AB105" s="205"/>
    </row>
    <row r="106" spans="1:28" ht="18.75" customHeight="1" x14ac:dyDescent="0.4">
      <c r="A106" s="28">
        <f>$A$20</f>
        <v>0</v>
      </c>
      <c r="B106" s="26">
        <f>$B$20</f>
        <v>0</v>
      </c>
      <c r="C106" s="124">
        <f>$C$20</f>
        <v>0</v>
      </c>
      <c r="D106" s="124"/>
      <c r="E106" s="124"/>
      <c r="F106" s="124"/>
      <c r="G106" s="124"/>
      <c r="H106" s="124">
        <f>$H$20</f>
        <v>0</v>
      </c>
      <c r="I106" s="124"/>
      <c r="J106" s="124"/>
      <c r="K106" s="124"/>
      <c r="L106" s="124"/>
      <c r="M106" s="88"/>
      <c r="N106" s="23" t="str">
        <f>$N$20</f>
        <v/>
      </c>
      <c r="O106" s="132">
        <f>$O$20</f>
        <v>0</v>
      </c>
      <c r="P106" s="132"/>
      <c r="Q106" s="132"/>
      <c r="R106" s="128">
        <f>$R$20</f>
        <v>0</v>
      </c>
      <c r="S106" s="128"/>
      <c r="T106" s="204">
        <f>$T$20</f>
        <v>0</v>
      </c>
      <c r="U106" s="124"/>
      <c r="V106" s="124"/>
      <c r="W106" s="130">
        <f>$W$20</f>
        <v>0</v>
      </c>
      <c r="X106" s="128"/>
      <c r="Y106" s="204">
        <f>$Y$20</f>
        <v>0</v>
      </c>
      <c r="Z106" s="124"/>
      <c r="AA106" s="124"/>
      <c r="AB106" s="205"/>
    </row>
    <row r="107" spans="1:28" ht="18.75" customHeight="1" x14ac:dyDescent="0.4">
      <c r="A107" s="28">
        <f>$A$21</f>
        <v>0</v>
      </c>
      <c r="B107" s="26">
        <f>$B$21</f>
        <v>0</v>
      </c>
      <c r="C107" s="124">
        <f>$C$21</f>
        <v>0</v>
      </c>
      <c r="D107" s="124"/>
      <c r="E107" s="124"/>
      <c r="F107" s="124"/>
      <c r="G107" s="124"/>
      <c r="H107" s="124">
        <f>$H$21</f>
        <v>0</v>
      </c>
      <c r="I107" s="124"/>
      <c r="J107" s="124"/>
      <c r="K107" s="124"/>
      <c r="L107" s="124"/>
      <c r="M107" s="88"/>
      <c r="N107" s="23" t="str">
        <f>$N$21</f>
        <v/>
      </c>
      <c r="O107" s="132">
        <f>$O$21</f>
        <v>0</v>
      </c>
      <c r="P107" s="132"/>
      <c r="Q107" s="132"/>
      <c r="R107" s="128">
        <f>$R$21</f>
        <v>0</v>
      </c>
      <c r="S107" s="128"/>
      <c r="T107" s="204">
        <f>$T$21</f>
        <v>0</v>
      </c>
      <c r="U107" s="124"/>
      <c r="V107" s="124"/>
      <c r="W107" s="130">
        <f>$W$21</f>
        <v>0</v>
      </c>
      <c r="X107" s="128"/>
      <c r="Y107" s="204">
        <f>$Y$21</f>
        <v>0</v>
      </c>
      <c r="Z107" s="124"/>
      <c r="AA107" s="124"/>
      <c r="AB107" s="205"/>
    </row>
    <row r="108" spans="1:28" ht="18.75" customHeight="1" x14ac:dyDescent="0.4">
      <c r="A108" s="28">
        <f>$A$22</f>
        <v>0</v>
      </c>
      <c r="B108" s="26">
        <f>$B$22</f>
        <v>0</v>
      </c>
      <c r="C108" s="124">
        <f>$C$22</f>
        <v>0</v>
      </c>
      <c r="D108" s="124"/>
      <c r="E108" s="124"/>
      <c r="F108" s="124"/>
      <c r="G108" s="124"/>
      <c r="H108" s="124">
        <f>$H$22</f>
        <v>0</v>
      </c>
      <c r="I108" s="124"/>
      <c r="J108" s="124"/>
      <c r="K108" s="124"/>
      <c r="L108" s="124"/>
      <c r="M108" s="88"/>
      <c r="N108" s="23" t="str">
        <f>$N$22</f>
        <v/>
      </c>
      <c r="O108" s="132">
        <f>$O$22</f>
        <v>0</v>
      </c>
      <c r="P108" s="132"/>
      <c r="Q108" s="132"/>
      <c r="R108" s="128">
        <f>$R$22</f>
        <v>0</v>
      </c>
      <c r="S108" s="128"/>
      <c r="T108" s="204">
        <f>$T$22</f>
        <v>0</v>
      </c>
      <c r="U108" s="124"/>
      <c r="V108" s="124"/>
      <c r="W108" s="130">
        <f>$W$22</f>
        <v>0</v>
      </c>
      <c r="X108" s="128"/>
      <c r="Y108" s="204">
        <f>$Y$22</f>
        <v>0</v>
      </c>
      <c r="Z108" s="124"/>
      <c r="AA108" s="124"/>
      <c r="AB108" s="205"/>
    </row>
    <row r="109" spans="1:28" ht="18.75" customHeight="1" x14ac:dyDescent="0.4">
      <c r="A109" s="28">
        <f>$A$23</f>
        <v>0</v>
      </c>
      <c r="B109" s="26">
        <f>$B$23</f>
        <v>0</v>
      </c>
      <c r="C109" s="124">
        <f>$C$23</f>
        <v>0</v>
      </c>
      <c r="D109" s="124"/>
      <c r="E109" s="124"/>
      <c r="F109" s="124"/>
      <c r="G109" s="124"/>
      <c r="H109" s="124">
        <f>$H$23</f>
        <v>0</v>
      </c>
      <c r="I109" s="124"/>
      <c r="J109" s="124"/>
      <c r="K109" s="124"/>
      <c r="L109" s="124"/>
      <c r="M109" s="88"/>
      <c r="N109" s="23" t="str">
        <f>$N$23</f>
        <v/>
      </c>
      <c r="O109" s="132">
        <f>$O$23</f>
        <v>0</v>
      </c>
      <c r="P109" s="132"/>
      <c r="Q109" s="132"/>
      <c r="R109" s="128">
        <f>$R$23</f>
        <v>0</v>
      </c>
      <c r="S109" s="128"/>
      <c r="T109" s="204">
        <f>$T$23</f>
        <v>0</v>
      </c>
      <c r="U109" s="124"/>
      <c r="V109" s="124"/>
      <c r="W109" s="130">
        <f>$W$23</f>
        <v>0</v>
      </c>
      <c r="X109" s="128"/>
      <c r="Y109" s="204">
        <f>$Y$23</f>
        <v>0</v>
      </c>
      <c r="Z109" s="124"/>
      <c r="AA109" s="124"/>
      <c r="AB109" s="205"/>
    </row>
    <row r="110" spans="1:28" ht="18.75" customHeight="1" x14ac:dyDescent="0.4">
      <c r="A110" s="28">
        <f>$A$24</f>
        <v>0</v>
      </c>
      <c r="B110" s="26">
        <f>$B$24</f>
        <v>0</v>
      </c>
      <c r="C110" s="124">
        <f>$C$24</f>
        <v>0</v>
      </c>
      <c r="D110" s="124"/>
      <c r="E110" s="124"/>
      <c r="F110" s="124"/>
      <c r="G110" s="124"/>
      <c r="H110" s="124">
        <f>$H$24</f>
        <v>0</v>
      </c>
      <c r="I110" s="124"/>
      <c r="J110" s="124"/>
      <c r="K110" s="124"/>
      <c r="L110" s="124"/>
      <c r="M110" s="88"/>
      <c r="N110" s="23" t="str">
        <f>$N$24</f>
        <v/>
      </c>
      <c r="O110" s="132">
        <f>$O$24</f>
        <v>0</v>
      </c>
      <c r="P110" s="132"/>
      <c r="Q110" s="132"/>
      <c r="R110" s="128">
        <f>$R$24</f>
        <v>0</v>
      </c>
      <c r="S110" s="128"/>
      <c r="T110" s="204">
        <f>$T$24</f>
        <v>0</v>
      </c>
      <c r="U110" s="124"/>
      <c r="V110" s="124"/>
      <c r="W110" s="130">
        <f>$W$24</f>
        <v>0</v>
      </c>
      <c r="X110" s="128"/>
      <c r="Y110" s="204">
        <f>$Y$24</f>
        <v>0</v>
      </c>
      <c r="Z110" s="124"/>
      <c r="AA110" s="124"/>
      <c r="AB110" s="205"/>
    </row>
    <row r="111" spans="1:28" ht="18.75" customHeight="1" x14ac:dyDescent="0.4">
      <c r="A111" s="28">
        <f>$A$25</f>
        <v>0</v>
      </c>
      <c r="B111" s="26">
        <f>$B$25</f>
        <v>0</v>
      </c>
      <c r="C111" s="124">
        <f>$C$25</f>
        <v>0</v>
      </c>
      <c r="D111" s="124"/>
      <c r="E111" s="124"/>
      <c r="F111" s="124"/>
      <c r="G111" s="124"/>
      <c r="H111" s="124">
        <f>$H$25</f>
        <v>0</v>
      </c>
      <c r="I111" s="124"/>
      <c r="J111" s="124"/>
      <c r="K111" s="124"/>
      <c r="L111" s="124"/>
      <c r="M111" s="88"/>
      <c r="N111" s="23" t="str">
        <f>$N$25</f>
        <v/>
      </c>
      <c r="O111" s="132">
        <f>$O$25</f>
        <v>0</v>
      </c>
      <c r="P111" s="132"/>
      <c r="Q111" s="132"/>
      <c r="R111" s="128">
        <f>$R$25</f>
        <v>0</v>
      </c>
      <c r="S111" s="128"/>
      <c r="T111" s="204">
        <f>$T$25</f>
        <v>0</v>
      </c>
      <c r="U111" s="124"/>
      <c r="V111" s="124"/>
      <c r="W111" s="130">
        <f>$W$25</f>
        <v>0</v>
      </c>
      <c r="X111" s="128"/>
      <c r="Y111" s="204">
        <f>$Y$25</f>
        <v>0</v>
      </c>
      <c r="Z111" s="124"/>
      <c r="AA111" s="124"/>
      <c r="AB111" s="205"/>
    </row>
    <row r="112" spans="1:28" ht="18.75" customHeight="1" x14ac:dyDescent="0.4">
      <c r="A112" s="28">
        <f>$A$26</f>
        <v>0</v>
      </c>
      <c r="B112" s="26">
        <f>$B$26</f>
        <v>0</v>
      </c>
      <c r="C112" s="124">
        <f>$C$26</f>
        <v>0</v>
      </c>
      <c r="D112" s="124"/>
      <c r="E112" s="124"/>
      <c r="F112" s="124"/>
      <c r="G112" s="124"/>
      <c r="H112" s="124">
        <f>$H$26</f>
        <v>0</v>
      </c>
      <c r="I112" s="124"/>
      <c r="J112" s="124"/>
      <c r="K112" s="124"/>
      <c r="L112" s="124"/>
      <c r="M112" s="88"/>
      <c r="N112" s="23" t="str">
        <f>$N$26</f>
        <v/>
      </c>
      <c r="O112" s="132">
        <f>$O$26</f>
        <v>0</v>
      </c>
      <c r="P112" s="132"/>
      <c r="Q112" s="132"/>
      <c r="R112" s="128">
        <f>$R$26</f>
        <v>0</v>
      </c>
      <c r="S112" s="128"/>
      <c r="T112" s="204">
        <f>$T$26</f>
        <v>0</v>
      </c>
      <c r="U112" s="124"/>
      <c r="V112" s="124"/>
      <c r="W112" s="130">
        <f>$W$26</f>
        <v>0</v>
      </c>
      <c r="X112" s="128"/>
      <c r="Y112" s="204">
        <f>$Y$26</f>
        <v>0</v>
      </c>
      <c r="Z112" s="124"/>
      <c r="AA112" s="124"/>
      <c r="AB112" s="205"/>
    </row>
    <row r="113" spans="1:28" ht="18.75" customHeight="1" x14ac:dyDescent="0.4">
      <c r="A113" s="28">
        <f>$A$27</f>
        <v>0</v>
      </c>
      <c r="B113" s="26">
        <f>$B$27</f>
        <v>0</v>
      </c>
      <c r="C113" s="124">
        <f>$C$27</f>
        <v>0</v>
      </c>
      <c r="D113" s="124"/>
      <c r="E113" s="124"/>
      <c r="F113" s="124"/>
      <c r="G113" s="124"/>
      <c r="H113" s="124">
        <f>$H$27</f>
        <v>0</v>
      </c>
      <c r="I113" s="124"/>
      <c r="J113" s="124"/>
      <c r="K113" s="124"/>
      <c r="L113" s="124"/>
      <c r="M113" s="88"/>
      <c r="N113" s="23" t="str">
        <f>$N$27</f>
        <v/>
      </c>
      <c r="O113" s="132">
        <f>$O$27</f>
        <v>0</v>
      </c>
      <c r="P113" s="132"/>
      <c r="Q113" s="132"/>
      <c r="R113" s="128">
        <f>$R$27</f>
        <v>0</v>
      </c>
      <c r="S113" s="128"/>
      <c r="T113" s="204">
        <f>$T$27</f>
        <v>0</v>
      </c>
      <c r="U113" s="124"/>
      <c r="V113" s="124"/>
      <c r="W113" s="130">
        <f>$W$27</f>
        <v>0</v>
      </c>
      <c r="X113" s="128"/>
      <c r="Y113" s="204">
        <f>$Y$27</f>
        <v>0</v>
      </c>
      <c r="Z113" s="124"/>
      <c r="AA113" s="124"/>
      <c r="AB113" s="205"/>
    </row>
    <row r="114" spans="1:28" ht="18.75" customHeight="1" x14ac:dyDescent="0.4">
      <c r="A114" s="28">
        <f>$A$28</f>
        <v>0</v>
      </c>
      <c r="B114" s="26">
        <f>$B$28</f>
        <v>0</v>
      </c>
      <c r="C114" s="124">
        <f>$C$28</f>
        <v>0</v>
      </c>
      <c r="D114" s="124"/>
      <c r="E114" s="124"/>
      <c r="F114" s="124"/>
      <c r="G114" s="124"/>
      <c r="H114" s="124">
        <f>$H$28</f>
        <v>0</v>
      </c>
      <c r="I114" s="124"/>
      <c r="J114" s="124"/>
      <c r="K114" s="124"/>
      <c r="L114" s="124"/>
      <c r="M114" s="88"/>
      <c r="N114" s="23" t="str">
        <f>$N$28</f>
        <v/>
      </c>
      <c r="O114" s="132">
        <f>$O$28</f>
        <v>0</v>
      </c>
      <c r="P114" s="132"/>
      <c r="Q114" s="132"/>
      <c r="R114" s="128">
        <f>$R$28</f>
        <v>0</v>
      </c>
      <c r="S114" s="128"/>
      <c r="T114" s="204">
        <f>$T$28</f>
        <v>0</v>
      </c>
      <c r="U114" s="124"/>
      <c r="V114" s="124"/>
      <c r="W114" s="130">
        <f>$W$28</f>
        <v>0</v>
      </c>
      <c r="X114" s="128"/>
      <c r="Y114" s="204">
        <f>$Y$28</f>
        <v>0</v>
      </c>
      <c r="Z114" s="124"/>
      <c r="AA114" s="124"/>
      <c r="AB114" s="205"/>
    </row>
    <row r="115" spans="1:28" ht="18.75" customHeight="1" x14ac:dyDescent="0.4">
      <c r="A115" s="28">
        <f>$A$29</f>
        <v>0</v>
      </c>
      <c r="B115" s="26">
        <f>$B$29</f>
        <v>0</v>
      </c>
      <c r="C115" s="124">
        <f>$C$29</f>
        <v>0</v>
      </c>
      <c r="D115" s="124"/>
      <c r="E115" s="124"/>
      <c r="F115" s="124"/>
      <c r="G115" s="124"/>
      <c r="H115" s="124">
        <f>$H$29</f>
        <v>0</v>
      </c>
      <c r="I115" s="124"/>
      <c r="J115" s="124"/>
      <c r="K115" s="124"/>
      <c r="L115" s="124"/>
      <c r="M115" s="88"/>
      <c r="N115" s="23" t="str">
        <f>$N$29</f>
        <v/>
      </c>
      <c r="O115" s="132">
        <f>$O$29</f>
        <v>0</v>
      </c>
      <c r="P115" s="132"/>
      <c r="Q115" s="132"/>
      <c r="R115" s="128">
        <f>$R$29</f>
        <v>0</v>
      </c>
      <c r="S115" s="128"/>
      <c r="T115" s="204">
        <f>$T$29</f>
        <v>0</v>
      </c>
      <c r="U115" s="124"/>
      <c r="V115" s="124"/>
      <c r="W115" s="130">
        <f>$W$29</f>
        <v>0</v>
      </c>
      <c r="X115" s="128"/>
      <c r="Y115" s="204">
        <f>$Y$29</f>
        <v>0</v>
      </c>
      <c r="Z115" s="124"/>
      <c r="AA115" s="124"/>
      <c r="AB115" s="205"/>
    </row>
    <row r="116" spans="1:28" ht="18.75" customHeight="1" x14ac:dyDescent="0.4">
      <c r="A116" s="28">
        <f>$A$30</f>
        <v>0</v>
      </c>
      <c r="B116" s="26">
        <f>$B$30</f>
        <v>0</v>
      </c>
      <c r="C116" s="124">
        <f>$C$30</f>
        <v>0</v>
      </c>
      <c r="D116" s="124"/>
      <c r="E116" s="124"/>
      <c r="F116" s="124"/>
      <c r="G116" s="124"/>
      <c r="H116" s="124">
        <f>$H$30</f>
        <v>0</v>
      </c>
      <c r="I116" s="124"/>
      <c r="J116" s="124"/>
      <c r="K116" s="124"/>
      <c r="L116" s="124"/>
      <c r="M116" s="88"/>
      <c r="N116" s="23" t="str">
        <f>$N$30</f>
        <v/>
      </c>
      <c r="O116" s="132">
        <f>$O$30</f>
        <v>0</v>
      </c>
      <c r="P116" s="132"/>
      <c r="Q116" s="132"/>
      <c r="R116" s="128">
        <f>$R$30</f>
        <v>0</v>
      </c>
      <c r="S116" s="128"/>
      <c r="T116" s="204">
        <f>$T$30</f>
        <v>0</v>
      </c>
      <c r="U116" s="124"/>
      <c r="V116" s="124"/>
      <c r="W116" s="130">
        <f>$W$30</f>
        <v>0</v>
      </c>
      <c r="X116" s="128"/>
      <c r="Y116" s="204">
        <f>$Y$30</f>
        <v>0</v>
      </c>
      <c r="Z116" s="124"/>
      <c r="AA116" s="124"/>
      <c r="AB116" s="205"/>
    </row>
    <row r="117" spans="1:28" ht="18.75" customHeight="1" x14ac:dyDescent="0.4">
      <c r="A117" s="28">
        <f>$A$31</f>
        <v>0</v>
      </c>
      <c r="B117" s="26">
        <f>$B$31</f>
        <v>0</v>
      </c>
      <c r="C117" s="124">
        <f>$C$31</f>
        <v>0</v>
      </c>
      <c r="D117" s="124"/>
      <c r="E117" s="124"/>
      <c r="F117" s="124"/>
      <c r="G117" s="124"/>
      <c r="H117" s="124">
        <f>$H$31</f>
        <v>0</v>
      </c>
      <c r="I117" s="124"/>
      <c r="J117" s="124"/>
      <c r="K117" s="124"/>
      <c r="L117" s="124"/>
      <c r="M117" s="88"/>
      <c r="N117" s="23" t="str">
        <f>$N$31</f>
        <v/>
      </c>
      <c r="O117" s="132">
        <f>$O$31</f>
        <v>0</v>
      </c>
      <c r="P117" s="132"/>
      <c r="Q117" s="132"/>
      <c r="R117" s="128">
        <f>$R$31</f>
        <v>0</v>
      </c>
      <c r="S117" s="128"/>
      <c r="T117" s="204">
        <f>$T$31</f>
        <v>0</v>
      </c>
      <c r="U117" s="124"/>
      <c r="V117" s="124"/>
      <c r="W117" s="130">
        <f>$W$31</f>
        <v>0</v>
      </c>
      <c r="X117" s="128"/>
      <c r="Y117" s="204">
        <f>$Y$31</f>
        <v>0</v>
      </c>
      <c r="Z117" s="124"/>
      <c r="AA117" s="124"/>
      <c r="AB117" s="205"/>
    </row>
    <row r="118" spans="1:28" ht="18.75" customHeight="1" x14ac:dyDescent="0.4">
      <c r="A118" s="28">
        <f>$A$32</f>
        <v>0</v>
      </c>
      <c r="B118" s="26">
        <f>$B$32</f>
        <v>0</v>
      </c>
      <c r="C118" s="124">
        <f>$C$32</f>
        <v>0</v>
      </c>
      <c r="D118" s="124"/>
      <c r="E118" s="124"/>
      <c r="F118" s="124"/>
      <c r="G118" s="124"/>
      <c r="H118" s="124">
        <f>$H$32</f>
        <v>0</v>
      </c>
      <c r="I118" s="124"/>
      <c r="J118" s="124"/>
      <c r="K118" s="124"/>
      <c r="L118" s="124"/>
      <c r="M118" s="88"/>
      <c r="N118" s="23" t="str">
        <f>$N$32</f>
        <v/>
      </c>
      <c r="O118" s="132">
        <f>$O$32</f>
        <v>0</v>
      </c>
      <c r="P118" s="132"/>
      <c r="Q118" s="132"/>
      <c r="R118" s="128">
        <f>$R$32</f>
        <v>0</v>
      </c>
      <c r="S118" s="128"/>
      <c r="T118" s="204">
        <f>$T$32</f>
        <v>0</v>
      </c>
      <c r="U118" s="124"/>
      <c r="V118" s="124"/>
      <c r="W118" s="130">
        <f>$W$32</f>
        <v>0</v>
      </c>
      <c r="X118" s="128"/>
      <c r="Y118" s="204">
        <f>$Y$32</f>
        <v>0</v>
      </c>
      <c r="Z118" s="124"/>
      <c r="AA118" s="124"/>
      <c r="AB118" s="205"/>
    </row>
    <row r="119" spans="1:28" ht="18.75" customHeight="1" x14ac:dyDescent="0.4">
      <c r="A119" s="28">
        <f>$A$33</f>
        <v>0</v>
      </c>
      <c r="B119" s="26">
        <f>$B$33</f>
        <v>0</v>
      </c>
      <c r="C119" s="124">
        <f>$C$33</f>
        <v>0</v>
      </c>
      <c r="D119" s="124"/>
      <c r="E119" s="124"/>
      <c r="F119" s="124"/>
      <c r="G119" s="124"/>
      <c r="H119" s="124">
        <f>$H$33</f>
        <v>0</v>
      </c>
      <c r="I119" s="124"/>
      <c r="J119" s="124"/>
      <c r="K119" s="124"/>
      <c r="L119" s="124"/>
      <c r="M119" s="88"/>
      <c r="N119" s="23" t="str">
        <f>$N$33</f>
        <v/>
      </c>
      <c r="O119" s="132">
        <f>$O$33</f>
        <v>0</v>
      </c>
      <c r="P119" s="132"/>
      <c r="Q119" s="132"/>
      <c r="R119" s="128">
        <f>$R$33</f>
        <v>0</v>
      </c>
      <c r="S119" s="128"/>
      <c r="T119" s="204">
        <f>$T$33</f>
        <v>0</v>
      </c>
      <c r="U119" s="124"/>
      <c r="V119" s="124"/>
      <c r="W119" s="130">
        <f>$W$33</f>
        <v>0</v>
      </c>
      <c r="X119" s="128"/>
      <c r="Y119" s="204">
        <f>$Y$33</f>
        <v>0</v>
      </c>
      <c r="Z119" s="124"/>
      <c r="AA119" s="124"/>
      <c r="AB119" s="205"/>
    </row>
    <row r="120" spans="1:28" ht="18.75" customHeight="1" x14ac:dyDescent="0.4">
      <c r="A120" s="28">
        <f>$A$34</f>
        <v>0</v>
      </c>
      <c r="B120" s="26">
        <f>$B$34</f>
        <v>0</v>
      </c>
      <c r="C120" s="124">
        <f>$C$34</f>
        <v>0</v>
      </c>
      <c r="D120" s="124"/>
      <c r="E120" s="124"/>
      <c r="F120" s="124"/>
      <c r="G120" s="124"/>
      <c r="H120" s="124">
        <f>$H$34</f>
        <v>0</v>
      </c>
      <c r="I120" s="124"/>
      <c r="J120" s="124"/>
      <c r="K120" s="124"/>
      <c r="L120" s="124"/>
      <c r="M120" s="88"/>
      <c r="N120" s="23" t="str">
        <f>$N$34</f>
        <v/>
      </c>
      <c r="O120" s="132">
        <f>$O$34</f>
        <v>0</v>
      </c>
      <c r="P120" s="132"/>
      <c r="Q120" s="132"/>
      <c r="R120" s="128">
        <f>$R$34</f>
        <v>0</v>
      </c>
      <c r="S120" s="128"/>
      <c r="T120" s="204">
        <f>$T$34</f>
        <v>0</v>
      </c>
      <c r="U120" s="124"/>
      <c r="V120" s="124"/>
      <c r="W120" s="130">
        <f>$W$34</f>
        <v>0</v>
      </c>
      <c r="X120" s="128"/>
      <c r="Y120" s="204">
        <f>$Y$34</f>
        <v>0</v>
      </c>
      <c r="Z120" s="124"/>
      <c r="AA120" s="124"/>
      <c r="AB120" s="205"/>
    </row>
    <row r="121" spans="1:28" ht="18.75" customHeight="1" x14ac:dyDescent="0.4">
      <c r="A121" s="28">
        <f>$A$35</f>
        <v>0</v>
      </c>
      <c r="B121" s="26">
        <f>$B$35</f>
        <v>0</v>
      </c>
      <c r="C121" s="124">
        <f>$C$35</f>
        <v>0</v>
      </c>
      <c r="D121" s="124"/>
      <c r="E121" s="124"/>
      <c r="F121" s="124"/>
      <c r="G121" s="124"/>
      <c r="H121" s="124">
        <f>$H$35</f>
        <v>0</v>
      </c>
      <c r="I121" s="124"/>
      <c r="J121" s="124"/>
      <c r="K121" s="124"/>
      <c r="L121" s="124"/>
      <c r="M121" s="88"/>
      <c r="N121" s="23" t="str">
        <f>$N$35</f>
        <v/>
      </c>
      <c r="O121" s="132">
        <f>$O$35</f>
        <v>0</v>
      </c>
      <c r="P121" s="132"/>
      <c r="Q121" s="132"/>
      <c r="R121" s="128">
        <f>$R$35</f>
        <v>0</v>
      </c>
      <c r="S121" s="128"/>
      <c r="T121" s="204">
        <f>$T$35</f>
        <v>0</v>
      </c>
      <c r="U121" s="124"/>
      <c r="V121" s="124"/>
      <c r="W121" s="130">
        <f>$W$35</f>
        <v>0</v>
      </c>
      <c r="X121" s="128"/>
      <c r="Y121" s="204">
        <f>$Y$35</f>
        <v>0</v>
      </c>
      <c r="Z121" s="124"/>
      <c r="AA121" s="124"/>
      <c r="AB121" s="205"/>
    </row>
    <row r="122" spans="1:28" ht="18.75" customHeight="1" x14ac:dyDescent="0.4">
      <c r="A122" s="28">
        <f>$A$36</f>
        <v>0</v>
      </c>
      <c r="B122" s="26">
        <f>$B$36</f>
        <v>0</v>
      </c>
      <c r="C122" s="124">
        <f>$C$36</f>
        <v>0</v>
      </c>
      <c r="D122" s="124"/>
      <c r="E122" s="124"/>
      <c r="F122" s="124"/>
      <c r="G122" s="124"/>
      <c r="H122" s="124">
        <f>$H$36</f>
        <v>0</v>
      </c>
      <c r="I122" s="124"/>
      <c r="J122" s="124"/>
      <c r="K122" s="124"/>
      <c r="L122" s="124"/>
      <c r="M122" s="88"/>
      <c r="N122" s="23" t="str">
        <f>$N$36</f>
        <v/>
      </c>
      <c r="O122" s="132">
        <f>$O$36</f>
        <v>0</v>
      </c>
      <c r="P122" s="132"/>
      <c r="Q122" s="132"/>
      <c r="R122" s="128">
        <f>$R$36</f>
        <v>0</v>
      </c>
      <c r="S122" s="128"/>
      <c r="T122" s="204">
        <f>$T$36</f>
        <v>0</v>
      </c>
      <c r="U122" s="124"/>
      <c r="V122" s="124"/>
      <c r="W122" s="130">
        <f>$W$36</f>
        <v>0</v>
      </c>
      <c r="X122" s="128"/>
      <c r="Y122" s="204">
        <f>$Y$36</f>
        <v>0</v>
      </c>
      <c r="Z122" s="124"/>
      <c r="AA122" s="124"/>
      <c r="AB122" s="205"/>
    </row>
    <row r="123" spans="1:28" ht="18.75" customHeight="1" x14ac:dyDescent="0.4">
      <c r="A123" s="28">
        <f>$A$37</f>
        <v>0</v>
      </c>
      <c r="B123" s="26">
        <f>$B$37</f>
        <v>0</v>
      </c>
      <c r="C123" s="124">
        <f>$C$37</f>
        <v>0</v>
      </c>
      <c r="D123" s="124"/>
      <c r="E123" s="124"/>
      <c r="F123" s="124"/>
      <c r="G123" s="124"/>
      <c r="H123" s="124">
        <f>$H$37</f>
        <v>0</v>
      </c>
      <c r="I123" s="124"/>
      <c r="J123" s="124"/>
      <c r="K123" s="124"/>
      <c r="L123" s="124"/>
      <c r="M123" s="88"/>
      <c r="N123" s="23" t="str">
        <f>$N$37</f>
        <v/>
      </c>
      <c r="O123" s="132">
        <f>$O$37</f>
        <v>0</v>
      </c>
      <c r="P123" s="132"/>
      <c r="Q123" s="132"/>
      <c r="R123" s="128">
        <f>$R$37</f>
        <v>0</v>
      </c>
      <c r="S123" s="128"/>
      <c r="T123" s="204">
        <f>$T$37</f>
        <v>0</v>
      </c>
      <c r="U123" s="124"/>
      <c r="V123" s="124"/>
      <c r="W123" s="130">
        <f>$W$37</f>
        <v>0</v>
      </c>
      <c r="X123" s="128"/>
      <c r="Y123" s="204">
        <f>$Y$37</f>
        <v>0</v>
      </c>
      <c r="Z123" s="124"/>
      <c r="AA123" s="124"/>
      <c r="AB123" s="205"/>
    </row>
    <row r="124" spans="1:28" ht="18.75" customHeight="1" x14ac:dyDescent="0.4">
      <c r="A124" s="28">
        <f>$A$38</f>
        <v>0</v>
      </c>
      <c r="B124" s="26">
        <f>$B$38</f>
        <v>0</v>
      </c>
      <c r="C124" s="124">
        <f>$C$38</f>
        <v>0</v>
      </c>
      <c r="D124" s="124"/>
      <c r="E124" s="124"/>
      <c r="F124" s="124"/>
      <c r="G124" s="124"/>
      <c r="H124" s="124">
        <f>$H$38</f>
        <v>0</v>
      </c>
      <c r="I124" s="124"/>
      <c r="J124" s="124"/>
      <c r="K124" s="124"/>
      <c r="L124" s="124"/>
      <c r="M124" s="88"/>
      <c r="N124" s="23" t="str">
        <f>$N$38</f>
        <v/>
      </c>
      <c r="O124" s="132">
        <f>$O$38</f>
        <v>0</v>
      </c>
      <c r="P124" s="132"/>
      <c r="Q124" s="132"/>
      <c r="R124" s="128">
        <f>$R$38</f>
        <v>0</v>
      </c>
      <c r="S124" s="128"/>
      <c r="T124" s="204">
        <f>$T$38</f>
        <v>0</v>
      </c>
      <c r="U124" s="124"/>
      <c r="V124" s="124"/>
      <c r="W124" s="130">
        <f>$W$38</f>
        <v>0</v>
      </c>
      <c r="X124" s="128"/>
      <c r="Y124" s="204">
        <f>$Y$38</f>
        <v>0</v>
      </c>
      <c r="Z124" s="124"/>
      <c r="AA124" s="124"/>
      <c r="AB124" s="205"/>
    </row>
    <row r="125" spans="1:28" ht="18.75" customHeight="1" thickBot="1" x14ac:dyDescent="0.45">
      <c r="A125" s="29">
        <f>$A$39</f>
        <v>0</v>
      </c>
      <c r="B125" s="30">
        <f>$B$39</f>
        <v>0</v>
      </c>
      <c r="C125" s="133">
        <f>$C$39</f>
        <v>0</v>
      </c>
      <c r="D125" s="133"/>
      <c r="E125" s="133"/>
      <c r="F125" s="133"/>
      <c r="G125" s="133"/>
      <c r="H125" s="133">
        <f>$H$39</f>
        <v>0</v>
      </c>
      <c r="I125" s="133"/>
      <c r="J125" s="133"/>
      <c r="K125" s="133"/>
      <c r="L125" s="133"/>
      <c r="M125" s="134"/>
      <c r="N125" s="24" t="str">
        <f>$N$39</f>
        <v/>
      </c>
      <c r="O125" s="135">
        <f>$O$39</f>
        <v>0</v>
      </c>
      <c r="P125" s="135"/>
      <c r="Q125" s="135"/>
      <c r="R125" s="136">
        <f>$R$39</f>
        <v>0</v>
      </c>
      <c r="S125" s="136"/>
      <c r="T125" s="198">
        <f>$T$39</f>
        <v>0</v>
      </c>
      <c r="U125" s="199"/>
      <c r="V125" s="199"/>
      <c r="W125" s="138">
        <f>$W$39</f>
        <v>0</v>
      </c>
      <c r="X125" s="136"/>
      <c r="Y125" s="198">
        <f>$Y$39</f>
        <v>0</v>
      </c>
      <c r="Z125" s="199"/>
      <c r="AA125" s="199"/>
      <c r="AB125" s="200"/>
    </row>
    <row r="126" spans="1:28" ht="18.75" customHeight="1" thickTop="1" x14ac:dyDescent="0.4">
      <c r="L126" s="1" t="s">
        <v>85</v>
      </c>
      <c r="R126" s="157" t="s">
        <v>82</v>
      </c>
      <c r="S126" s="158"/>
      <c r="T126" s="158"/>
      <c r="U126" s="158"/>
      <c r="V126" s="158"/>
      <c r="W126" s="158"/>
      <c r="X126" s="159"/>
      <c r="Y126" s="201">
        <f>$Y$83</f>
        <v>0</v>
      </c>
      <c r="Z126" s="202"/>
      <c r="AA126" s="202"/>
      <c r="AB126" s="203"/>
    </row>
    <row r="127" spans="1:28" ht="18.75" customHeight="1" x14ac:dyDescent="0.4">
      <c r="R127" s="160" t="s">
        <v>83</v>
      </c>
      <c r="S127" s="68"/>
      <c r="T127" s="68"/>
      <c r="U127" s="68"/>
      <c r="V127" s="68"/>
      <c r="W127" s="68"/>
      <c r="X127" s="69"/>
      <c r="Y127" s="78">
        <f>$Y$84</f>
        <v>0</v>
      </c>
      <c r="Z127" s="78"/>
      <c r="AA127" s="78"/>
      <c r="AB127" s="195"/>
    </row>
    <row r="128" spans="1:28" ht="18.75" customHeight="1" thickBot="1" x14ac:dyDescent="0.45">
      <c r="R128" s="161" t="s">
        <v>84</v>
      </c>
      <c r="S128" s="162"/>
      <c r="T128" s="162"/>
      <c r="U128" s="162"/>
      <c r="V128" s="162"/>
      <c r="W128" s="162"/>
      <c r="X128" s="163"/>
      <c r="Y128" s="196">
        <f>$Y$85</f>
        <v>0</v>
      </c>
      <c r="Z128" s="162"/>
      <c r="AA128" s="162"/>
      <c r="AB128" s="197"/>
    </row>
    <row r="129" ht="18.75" customHeight="1" thickTop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s="1" customFormat="1" ht="18.75" customHeight="1" x14ac:dyDescent="0.4"/>
    <row r="146" s="1" customFormat="1" ht="18.75" customHeight="1" x14ac:dyDescent="0.4"/>
    <row r="147" s="1" customFormat="1" ht="18.75" customHeight="1" x14ac:dyDescent="0.4"/>
    <row r="148" s="1" customFormat="1" ht="18.75" customHeight="1" x14ac:dyDescent="0.4"/>
    <row r="149" s="1" customFormat="1" ht="18.75" customHeight="1" x14ac:dyDescent="0.4"/>
    <row r="150" s="1" customFormat="1" ht="18.75" customHeight="1" x14ac:dyDescent="0.4"/>
    <row r="151" s="1" customFormat="1" ht="18.75" customHeight="1" x14ac:dyDescent="0.4"/>
    <row r="152" s="1" customFormat="1" ht="18.75" customHeight="1" x14ac:dyDescent="0.4"/>
    <row r="153" s="1" customFormat="1" ht="18.75" customHeight="1" x14ac:dyDescent="0.4"/>
    <row r="154" s="1" customFormat="1" ht="18.75" customHeight="1" x14ac:dyDescent="0.4"/>
    <row r="155" s="1" customFormat="1" ht="18.75" customHeight="1" x14ac:dyDescent="0.4"/>
    <row r="156" s="1" customFormat="1" ht="18.75" customHeight="1" x14ac:dyDescent="0.4"/>
    <row r="157" s="1" customFormat="1" ht="18.75" customHeight="1" x14ac:dyDescent="0.4"/>
    <row r="158" s="1" customFormat="1" ht="18.75" customHeight="1" x14ac:dyDescent="0.4"/>
    <row r="159" s="1" customFormat="1" ht="18.75" customHeight="1" x14ac:dyDescent="0.4"/>
    <row r="160" s="1" customFormat="1" ht="18.75" customHeight="1" x14ac:dyDescent="0.4"/>
    <row r="161" s="1" customFormat="1" ht="18.75" customHeight="1" x14ac:dyDescent="0.4"/>
    <row r="162" s="1" customFormat="1" ht="18.75" customHeight="1" x14ac:dyDescent="0.4"/>
    <row r="163" s="1" customFormat="1" ht="18.75" customHeight="1" x14ac:dyDescent="0.4"/>
    <row r="164" s="1" customFormat="1" ht="18.75" customHeight="1" x14ac:dyDescent="0.4"/>
    <row r="165" s="1" customFormat="1" ht="18.75" customHeight="1" x14ac:dyDescent="0.4"/>
    <row r="166" s="1" customFormat="1" ht="18.75" customHeight="1" x14ac:dyDescent="0.4"/>
    <row r="167" s="1" customFormat="1" ht="18.75" customHeight="1" x14ac:dyDescent="0.4"/>
    <row r="168" s="1" customFormat="1" ht="18.75" customHeight="1" x14ac:dyDescent="0.4"/>
    <row r="169" s="1" customFormat="1" ht="18.75" customHeight="1" x14ac:dyDescent="0.4"/>
    <row r="170" s="1" customFormat="1" ht="18.75" customHeight="1" x14ac:dyDescent="0.4"/>
    <row r="171" s="1" customFormat="1" ht="18.75" customHeight="1" x14ac:dyDescent="0.4"/>
    <row r="172" s="1" customFormat="1" ht="18.75" customHeight="1" x14ac:dyDescent="0.4"/>
    <row r="173" s="1" customFormat="1" ht="18.75" customHeight="1" x14ac:dyDescent="0.4"/>
    <row r="174" s="1" customFormat="1" ht="18.75" customHeight="1" x14ac:dyDescent="0.4"/>
    <row r="175" s="1" customFormat="1" ht="18.75" customHeight="1" x14ac:dyDescent="0.4"/>
    <row r="176" s="1" customFormat="1" ht="18.75" customHeight="1" x14ac:dyDescent="0.4"/>
    <row r="177" s="1" customFormat="1" ht="18.75" customHeight="1" x14ac:dyDescent="0.4"/>
    <row r="178" s="1" customFormat="1" ht="18.75" customHeight="1" x14ac:dyDescent="0.4"/>
    <row r="179" s="1" customFormat="1" ht="18.75" customHeight="1" x14ac:dyDescent="0.4"/>
    <row r="180" s="1" customFormat="1" ht="18.75" customHeight="1" x14ac:dyDescent="0.4"/>
    <row r="181" s="1" customFormat="1" ht="18.75" customHeight="1" x14ac:dyDescent="0.4"/>
    <row r="182" s="1" customFormat="1" ht="18.75" customHeight="1" x14ac:dyDescent="0.4"/>
    <row r="183" s="1" customFormat="1" ht="18.75" customHeight="1" x14ac:dyDescent="0.4"/>
    <row r="184" s="1" customFormat="1" ht="18.75" customHeight="1" x14ac:dyDescent="0.4"/>
    <row r="185" s="1" customFormat="1" ht="18.75" customHeight="1" x14ac:dyDescent="0.4"/>
    <row r="186" s="1" customFormat="1" ht="18.75" customHeight="1" x14ac:dyDescent="0.4"/>
    <row r="187" s="1" customFormat="1" ht="18.75" customHeight="1" x14ac:dyDescent="0.4"/>
    <row r="188" s="1" customFormat="1" ht="18.75" customHeight="1" x14ac:dyDescent="0.4"/>
    <row r="189" s="1" customFormat="1" ht="18.75" customHeight="1" x14ac:dyDescent="0.4"/>
    <row r="190" s="1" customFormat="1" ht="18.75" customHeight="1" x14ac:dyDescent="0.4"/>
    <row r="191" s="1" customFormat="1" ht="18.75" customHeight="1" x14ac:dyDescent="0.4"/>
    <row r="192" s="1" customFormat="1" ht="18.75" customHeight="1" x14ac:dyDescent="0.4"/>
    <row r="193" s="1" customFormat="1" ht="18.75" customHeight="1" x14ac:dyDescent="0.4"/>
    <row r="194" s="1" customFormat="1" ht="18.75" customHeight="1" x14ac:dyDescent="0.4"/>
    <row r="195" s="1" customFormat="1" ht="18.75" customHeight="1" x14ac:dyDescent="0.4"/>
    <row r="196" s="1" customFormat="1" ht="18.75" customHeight="1" x14ac:dyDescent="0.4"/>
    <row r="197" s="1" customFormat="1" ht="18.75" customHeight="1" x14ac:dyDescent="0.4"/>
    <row r="198" s="1" customFormat="1" ht="18.75" customHeight="1" x14ac:dyDescent="0.4"/>
    <row r="199" s="1" customFormat="1" ht="18.75" customHeight="1" x14ac:dyDescent="0.4"/>
    <row r="200" s="1" customFormat="1" ht="18.75" customHeight="1" x14ac:dyDescent="0.4"/>
    <row r="201" s="1" customFormat="1" ht="18.75" customHeight="1" x14ac:dyDescent="0.4"/>
    <row r="202" s="1" customFormat="1" ht="18.75" customHeight="1" x14ac:dyDescent="0.4"/>
    <row r="203" s="1" customFormat="1" ht="18.75" customHeight="1" x14ac:dyDescent="0.4"/>
    <row r="204" s="1" customFormat="1" ht="18.75" customHeight="1" x14ac:dyDescent="0.4"/>
    <row r="205" s="1" customFormat="1" ht="18.75" customHeight="1" x14ac:dyDescent="0.4"/>
    <row r="206" s="1" customFormat="1" ht="18.75" customHeight="1" x14ac:dyDescent="0.4"/>
    <row r="207" s="1" customFormat="1" ht="18.75" customHeight="1" x14ac:dyDescent="0.4"/>
    <row r="208" s="1" customFormat="1" ht="18.75" customHeight="1" x14ac:dyDescent="0.4"/>
    <row r="209" s="1" customFormat="1" ht="18.75" customHeight="1" x14ac:dyDescent="0.4"/>
    <row r="210" s="1" customFormat="1" ht="18.75" customHeight="1" x14ac:dyDescent="0.4"/>
    <row r="211" s="1" customFormat="1" ht="18.75" customHeight="1" x14ac:dyDescent="0.4"/>
    <row r="212" s="1" customFormat="1" ht="18.75" customHeight="1" x14ac:dyDescent="0.4"/>
    <row r="213" s="1" customFormat="1" ht="18.75" customHeight="1" x14ac:dyDescent="0.4"/>
    <row r="214" s="1" customFormat="1" ht="18.75" customHeight="1" x14ac:dyDescent="0.4"/>
    <row r="215" s="1" customFormat="1" ht="18.75" customHeight="1" x14ac:dyDescent="0.4"/>
    <row r="216" s="1" customFormat="1" ht="18.75" customHeight="1" x14ac:dyDescent="0.4"/>
    <row r="217" s="1" customFormat="1" ht="18.75" customHeight="1" x14ac:dyDescent="0.4"/>
    <row r="218" s="1" customFormat="1" ht="18.75" customHeight="1" x14ac:dyDescent="0.4"/>
    <row r="219" s="1" customFormat="1" ht="18.75" customHeight="1" x14ac:dyDescent="0.4"/>
    <row r="220" s="1" customFormat="1" ht="18.75" customHeight="1" x14ac:dyDescent="0.4"/>
    <row r="221" s="1" customFormat="1" ht="18.75" customHeight="1" x14ac:dyDescent="0.4"/>
    <row r="222" s="1" customFormat="1" ht="18.75" customHeight="1" x14ac:dyDescent="0.4"/>
    <row r="223" s="1" customFormat="1" ht="18.75" customHeight="1" x14ac:dyDescent="0.4"/>
    <row r="224" s="1" customFormat="1" ht="18.75" customHeight="1" x14ac:dyDescent="0.4"/>
    <row r="225" s="1" customFormat="1" ht="18.75" customHeight="1" x14ac:dyDescent="0.4"/>
    <row r="226" s="1" customFormat="1" ht="18.75" customHeight="1" x14ac:dyDescent="0.4"/>
    <row r="227" s="1" customFormat="1" ht="18.75" customHeight="1" x14ac:dyDescent="0.4"/>
    <row r="228" s="1" customFormat="1" ht="18.75" customHeight="1" x14ac:dyDescent="0.4"/>
    <row r="229" s="1" customFormat="1" ht="18.75" customHeight="1" x14ac:dyDescent="0.4"/>
    <row r="230" s="1" customFormat="1" ht="18.75" customHeight="1" x14ac:dyDescent="0.4"/>
    <row r="231" s="1" customFormat="1" ht="18.75" customHeight="1" x14ac:dyDescent="0.4"/>
    <row r="232" s="1" customFormat="1" ht="18.75" customHeight="1" x14ac:dyDescent="0.4"/>
    <row r="233" s="1" customFormat="1" ht="18.75" customHeight="1" x14ac:dyDescent="0.4"/>
    <row r="234" s="1" customFormat="1" ht="18.75" customHeight="1" x14ac:dyDescent="0.4"/>
    <row r="235" s="1" customFormat="1" ht="18.75" customHeight="1" x14ac:dyDescent="0.4"/>
    <row r="236" s="1" customFormat="1" ht="18.75" customHeight="1" x14ac:dyDescent="0.4"/>
    <row r="237" s="1" customFormat="1" ht="18.75" customHeight="1" x14ac:dyDescent="0.4"/>
    <row r="238" s="1" customFormat="1" ht="18.75" customHeight="1" x14ac:dyDescent="0.4"/>
    <row r="239" s="1" customFormat="1" ht="18.75" customHeight="1" x14ac:dyDescent="0.4"/>
    <row r="240" s="1" customFormat="1" ht="18.75" customHeight="1" x14ac:dyDescent="0.4"/>
    <row r="241" s="1" customFormat="1" ht="18.75" customHeight="1" x14ac:dyDescent="0.4"/>
    <row r="242" s="1" customFormat="1" ht="18.75" customHeight="1" x14ac:dyDescent="0.4"/>
    <row r="243" s="1" customFormat="1" ht="18.75" customHeight="1" x14ac:dyDescent="0.4"/>
    <row r="244" s="1" customFormat="1" ht="18.75" customHeight="1" x14ac:dyDescent="0.4"/>
    <row r="245" s="1" customFormat="1" ht="18.75" customHeight="1" x14ac:dyDescent="0.4"/>
    <row r="246" s="1" customFormat="1" ht="18.75" customHeight="1" x14ac:dyDescent="0.4"/>
    <row r="247" s="1" customFormat="1" ht="18.75" customHeight="1" x14ac:dyDescent="0.4"/>
    <row r="248" s="1" customFormat="1" ht="18.75" customHeight="1" x14ac:dyDescent="0.4"/>
    <row r="249" s="1" customFormat="1" ht="18.75" customHeight="1" x14ac:dyDescent="0.4"/>
    <row r="250" s="1" customFormat="1" ht="18.75" customHeight="1" x14ac:dyDescent="0.4"/>
    <row r="251" s="1" customFormat="1" ht="18.75" customHeight="1" x14ac:dyDescent="0.4"/>
    <row r="252" s="1" customFormat="1" ht="18.75" customHeight="1" x14ac:dyDescent="0.4"/>
    <row r="253" s="1" customFormat="1" ht="18.75" customHeight="1" x14ac:dyDescent="0.4"/>
    <row r="254" s="1" customFormat="1" ht="18.75" customHeight="1" x14ac:dyDescent="0.4"/>
    <row r="255" s="1" customFormat="1" ht="18.75" customHeight="1" x14ac:dyDescent="0.4"/>
    <row r="256" s="1" customFormat="1" ht="18.75" customHeight="1" x14ac:dyDescent="0.4"/>
    <row r="257" s="1" customFormat="1" ht="18.75" customHeight="1" x14ac:dyDescent="0.4"/>
    <row r="258" s="1" customFormat="1" ht="18.75" customHeight="1" x14ac:dyDescent="0.4"/>
    <row r="259" s="1" customFormat="1" ht="18.75" customHeight="1" x14ac:dyDescent="0.4"/>
    <row r="260" s="1" customFormat="1" ht="18.75" customHeight="1" x14ac:dyDescent="0.4"/>
    <row r="261" s="1" customFormat="1" ht="18.75" customHeight="1" x14ac:dyDescent="0.4"/>
    <row r="262" s="1" customFormat="1" ht="18.75" customHeight="1" x14ac:dyDescent="0.4"/>
    <row r="263" s="1" customFormat="1" ht="18.75" customHeight="1" x14ac:dyDescent="0.4"/>
    <row r="264" s="1" customFormat="1" ht="18.75" customHeight="1" x14ac:dyDescent="0.4"/>
    <row r="265" s="1" customFormat="1" ht="18.75" customHeight="1" x14ac:dyDescent="0.4"/>
    <row r="266" s="1" customFormat="1" ht="18.75" customHeight="1" x14ac:dyDescent="0.4"/>
    <row r="267" s="1" customFormat="1" ht="18.75" customHeight="1" x14ac:dyDescent="0.4"/>
    <row r="268" s="1" customFormat="1" ht="18.75" customHeight="1" x14ac:dyDescent="0.4"/>
    <row r="269" s="1" customFormat="1" ht="18.75" customHeight="1" x14ac:dyDescent="0.4"/>
    <row r="270" s="1" customFormat="1" ht="18.75" customHeight="1" x14ac:dyDescent="0.4"/>
    <row r="271" s="1" customFormat="1" ht="18.75" customHeight="1" x14ac:dyDescent="0.4"/>
    <row r="272" s="1" customFormat="1" ht="18.75" customHeight="1" x14ac:dyDescent="0.4"/>
    <row r="273" s="1" customFormat="1" ht="18.75" customHeight="1" x14ac:dyDescent="0.4"/>
    <row r="274" s="1" customFormat="1" ht="18.75" customHeight="1" x14ac:dyDescent="0.4"/>
    <row r="275" s="1" customFormat="1" ht="18.75" customHeight="1" x14ac:dyDescent="0.4"/>
    <row r="276" s="1" customFormat="1" ht="18.75" customHeight="1" x14ac:dyDescent="0.4"/>
    <row r="277" s="1" customFormat="1" ht="18.75" customHeight="1" x14ac:dyDescent="0.4"/>
    <row r="278" s="1" customFormat="1" ht="18.75" customHeight="1" x14ac:dyDescent="0.4"/>
    <row r="279" s="1" customFormat="1" ht="18.75" customHeight="1" x14ac:dyDescent="0.4"/>
    <row r="280" s="1" customFormat="1" ht="18.75" customHeight="1" x14ac:dyDescent="0.4"/>
    <row r="281" s="1" customFormat="1" ht="18.75" customHeight="1" x14ac:dyDescent="0.4"/>
    <row r="282" s="1" customFormat="1" ht="18.75" customHeight="1" x14ac:dyDescent="0.4"/>
    <row r="283" s="1" customFormat="1" ht="18.75" customHeight="1" x14ac:dyDescent="0.4"/>
    <row r="284" s="1" customFormat="1" ht="18.75" customHeight="1" x14ac:dyDescent="0.4"/>
    <row r="285" s="1" customFormat="1" ht="18.75" customHeight="1" x14ac:dyDescent="0.4"/>
    <row r="286" s="1" customFormat="1" ht="18.75" customHeight="1" x14ac:dyDescent="0.4"/>
    <row r="287" s="1" customFormat="1" ht="18.75" customHeight="1" x14ac:dyDescent="0.4"/>
    <row r="288" s="1" customFormat="1" ht="18.75" customHeight="1" x14ac:dyDescent="0.4"/>
    <row r="289" s="1" customFormat="1" ht="18.75" customHeight="1" x14ac:dyDescent="0.4"/>
    <row r="290" s="1" customFormat="1" ht="18.75" customHeight="1" x14ac:dyDescent="0.4"/>
    <row r="291" s="1" customFormat="1" ht="18.75" customHeight="1" x14ac:dyDescent="0.4"/>
    <row r="292" s="1" customFormat="1" ht="18.75" customHeight="1" x14ac:dyDescent="0.4"/>
    <row r="293" s="1" customFormat="1" ht="18.75" customHeight="1" x14ac:dyDescent="0.4"/>
    <row r="294" s="1" customFormat="1" ht="18.75" customHeight="1" x14ac:dyDescent="0.4"/>
    <row r="295" s="1" customFormat="1" ht="18.75" customHeight="1" x14ac:dyDescent="0.4"/>
    <row r="296" s="1" customFormat="1" ht="18.75" customHeight="1" x14ac:dyDescent="0.4"/>
    <row r="297" s="1" customFormat="1" ht="18.75" customHeight="1" x14ac:dyDescent="0.4"/>
    <row r="298" s="1" customFormat="1" ht="18.75" customHeight="1" x14ac:dyDescent="0.4"/>
    <row r="299" s="1" customFormat="1" ht="18.75" customHeight="1" x14ac:dyDescent="0.4"/>
    <row r="300" s="1" customFormat="1" ht="18.75" customHeight="1" x14ac:dyDescent="0.4"/>
    <row r="301" s="1" customFormat="1" ht="18.75" customHeight="1" x14ac:dyDescent="0.4"/>
    <row r="302" s="1" customFormat="1" ht="18.75" customHeight="1" x14ac:dyDescent="0.4"/>
    <row r="303" s="1" customFormat="1" ht="18.75" customHeight="1" x14ac:dyDescent="0.4"/>
    <row r="304" s="1" customFormat="1" ht="18.75" customHeight="1" x14ac:dyDescent="0.4"/>
    <row r="305" s="1" customFormat="1" ht="18.75" customHeight="1" x14ac:dyDescent="0.4"/>
    <row r="306" s="1" customFormat="1" ht="18.75" customHeight="1" x14ac:dyDescent="0.4"/>
    <row r="307" s="1" customFormat="1" ht="18.75" customHeight="1" x14ac:dyDescent="0.4"/>
    <row r="308" s="1" customFormat="1" ht="18.75" customHeight="1" x14ac:dyDescent="0.4"/>
    <row r="309" s="1" customFormat="1" ht="18.75" customHeight="1" x14ac:dyDescent="0.4"/>
    <row r="310" s="1" customFormat="1" ht="18.75" customHeight="1" x14ac:dyDescent="0.4"/>
    <row r="311" s="1" customFormat="1" ht="18.75" customHeight="1" x14ac:dyDescent="0.4"/>
    <row r="312" s="1" customFormat="1" ht="18.75" customHeight="1" x14ac:dyDescent="0.4"/>
    <row r="313" s="1" customFormat="1" ht="18.75" customHeight="1" x14ac:dyDescent="0.4"/>
    <row r="314" s="1" customFormat="1" ht="18.75" customHeight="1" x14ac:dyDescent="0.4"/>
    <row r="315" s="1" customFormat="1" ht="18.75" customHeight="1" x14ac:dyDescent="0.4"/>
    <row r="316" s="1" customFormat="1" ht="18.75" customHeight="1" x14ac:dyDescent="0.4"/>
    <row r="317" s="1" customFormat="1" ht="18.75" customHeight="1" x14ac:dyDescent="0.4"/>
    <row r="318" s="1" customFormat="1" ht="18.75" customHeight="1" x14ac:dyDescent="0.4"/>
    <row r="319" s="1" customFormat="1" ht="18.75" customHeight="1" x14ac:dyDescent="0.4"/>
    <row r="320" s="1" customFormat="1" ht="18.75" customHeight="1" x14ac:dyDescent="0.4"/>
    <row r="321" s="1" customFormat="1" ht="18.75" customHeight="1" x14ac:dyDescent="0.4"/>
    <row r="322" s="1" customFormat="1" ht="18.75" customHeight="1" x14ac:dyDescent="0.4"/>
    <row r="323" s="1" customFormat="1" ht="18.75" customHeight="1" x14ac:dyDescent="0.4"/>
    <row r="324" s="1" customFormat="1" ht="18.75" customHeight="1" x14ac:dyDescent="0.4"/>
    <row r="325" s="1" customFormat="1" ht="18.75" customHeight="1" x14ac:dyDescent="0.4"/>
    <row r="326" s="1" customFormat="1" ht="18.75" customHeight="1" x14ac:dyDescent="0.4"/>
    <row r="327" s="1" customFormat="1" ht="18.75" customHeight="1" x14ac:dyDescent="0.4"/>
    <row r="328" s="1" customFormat="1" ht="18.75" customHeight="1" x14ac:dyDescent="0.4"/>
    <row r="329" s="1" customFormat="1" ht="18.75" customHeight="1" x14ac:dyDescent="0.4"/>
    <row r="330" s="1" customFormat="1" ht="18.75" customHeight="1" x14ac:dyDescent="0.4"/>
    <row r="331" s="1" customFormat="1" ht="18.75" customHeight="1" x14ac:dyDescent="0.4"/>
    <row r="332" s="1" customFormat="1" ht="18.75" customHeight="1" x14ac:dyDescent="0.4"/>
    <row r="333" s="1" customFormat="1" ht="18.75" customHeight="1" x14ac:dyDescent="0.4"/>
    <row r="334" s="1" customFormat="1" ht="18.75" customHeight="1" x14ac:dyDescent="0.4"/>
    <row r="335" s="1" customFormat="1" ht="18.75" customHeight="1" x14ac:dyDescent="0.4"/>
    <row r="336" s="1" customFormat="1" ht="18.75" customHeight="1" x14ac:dyDescent="0.4"/>
    <row r="337" s="1" customFormat="1" ht="18.75" customHeight="1" x14ac:dyDescent="0.4"/>
    <row r="338" s="1" customFormat="1" ht="18.75" customHeight="1" x14ac:dyDescent="0.4"/>
    <row r="339" s="1" customFormat="1" ht="18.75" customHeight="1" x14ac:dyDescent="0.4"/>
    <row r="340" s="1" customFormat="1" ht="18.75" customHeight="1" x14ac:dyDescent="0.4"/>
    <row r="341" s="1" customFormat="1" ht="18.75" customHeight="1" x14ac:dyDescent="0.4"/>
    <row r="342" s="1" customFormat="1" ht="18.75" customHeight="1" x14ac:dyDescent="0.4"/>
    <row r="343" s="1" customFormat="1" ht="18.75" customHeight="1" x14ac:dyDescent="0.4"/>
    <row r="344" s="1" customFormat="1" ht="18.75" customHeight="1" x14ac:dyDescent="0.4"/>
    <row r="345" s="1" customFormat="1" ht="18.75" customHeight="1" x14ac:dyDescent="0.4"/>
    <row r="346" s="1" customFormat="1" ht="18.75" customHeight="1" x14ac:dyDescent="0.4"/>
    <row r="347" s="1" customFormat="1" ht="18.75" customHeight="1" x14ac:dyDescent="0.4"/>
    <row r="348" s="1" customFormat="1" ht="18.75" customHeight="1" x14ac:dyDescent="0.4"/>
    <row r="349" s="1" customFormat="1" ht="18.75" customHeight="1" x14ac:dyDescent="0.4"/>
    <row r="350" s="1" customFormat="1" ht="18.75" customHeight="1" x14ac:dyDescent="0.4"/>
    <row r="351" s="1" customFormat="1" ht="18.75" customHeight="1" x14ac:dyDescent="0.4"/>
    <row r="352" s="1" customFormat="1" ht="18.75" customHeight="1" x14ac:dyDescent="0.4"/>
    <row r="353" s="1" customFormat="1" ht="18.75" customHeight="1" x14ac:dyDescent="0.4"/>
    <row r="354" s="1" customFormat="1" ht="18.75" customHeight="1" x14ac:dyDescent="0.4"/>
    <row r="355" s="1" customFormat="1" ht="18.75" customHeight="1" x14ac:dyDescent="0.4"/>
    <row r="356" s="1" customFormat="1" ht="18.75" customHeight="1" x14ac:dyDescent="0.4"/>
    <row r="357" s="1" customFormat="1" ht="18.75" customHeight="1" x14ac:dyDescent="0.4"/>
    <row r="358" s="1" customFormat="1" ht="18.75" customHeight="1" x14ac:dyDescent="0.4"/>
    <row r="359" s="1" customFormat="1" ht="18.75" customHeight="1" x14ac:dyDescent="0.4"/>
    <row r="360" s="1" customFormat="1" ht="18.75" customHeight="1" x14ac:dyDescent="0.4"/>
    <row r="361" s="1" customFormat="1" ht="18.75" customHeight="1" x14ac:dyDescent="0.4"/>
    <row r="362" s="1" customFormat="1" ht="18.75" customHeight="1" x14ac:dyDescent="0.4"/>
    <row r="363" s="1" customFormat="1" ht="18.75" customHeight="1" x14ac:dyDescent="0.4"/>
    <row r="364" s="1" customFormat="1" ht="18.75" customHeight="1" x14ac:dyDescent="0.4"/>
    <row r="365" s="1" customFormat="1" ht="18.75" customHeight="1" x14ac:dyDescent="0.4"/>
    <row r="366" s="1" customFormat="1" ht="18.75" customHeight="1" x14ac:dyDescent="0.4"/>
    <row r="367" s="1" customFormat="1" ht="18.75" customHeight="1" x14ac:dyDescent="0.4"/>
    <row r="368" s="1" customFormat="1" ht="18.75" customHeight="1" x14ac:dyDescent="0.4"/>
    <row r="369" s="1" customFormat="1" ht="18.75" customHeight="1" x14ac:dyDescent="0.4"/>
    <row r="370" s="1" customFormat="1" ht="18.75" customHeight="1" x14ac:dyDescent="0.4"/>
    <row r="371" s="1" customFormat="1" ht="18.75" customHeight="1" x14ac:dyDescent="0.4"/>
    <row r="372" s="1" customFormat="1" ht="18.75" customHeight="1" x14ac:dyDescent="0.4"/>
    <row r="373" s="1" customFormat="1" ht="18.75" customHeight="1" x14ac:dyDescent="0.4"/>
    <row r="374" s="1" customFormat="1" ht="18.75" customHeight="1" x14ac:dyDescent="0.4"/>
    <row r="375" s="1" customFormat="1" ht="18.75" customHeight="1" x14ac:dyDescent="0.4"/>
    <row r="376" s="1" customFormat="1" ht="18.75" customHeight="1" x14ac:dyDescent="0.4"/>
    <row r="377" s="1" customFormat="1" ht="18.75" customHeight="1" x14ac:dyDescent="0.4"/>
    <row r="378" s="1" customFormat="1" ht="18.75" customHeight="1" x14ac:dyDescent="0.4"/>
    <row r="379" s="1" customFormat="1" ht="18.75" customHeight="1" x14ac:dyDescent="0.4"/>
    <row r="380" s="1" customFormat="1" ht="18.75" customHeight="1" x14ac:dyDescent="0.4"/>
    <row r="381" s="1" customFormat="1" ht="18.75" customHeight="1" x14ac:dyDescent="0.4"/>
    <row r="382" s="1" customFormat="1" ht="18.75" customHeight="1" x14ac:dyDescent="0.4"/>
    <row r="383" s="1" customFormat="1" ht="18.75" customHeight="1" x14ac:dyDescent="0.4"/>
    <row r="384" s="1" customFormat="1" ht="18.75" customHeight="1" x14ac:dyDescent="0.4"/>
    <row r="385" s="1" customFormat="1" ht="18.75" customHeight="1" x14ac:dyDescent="0.4"/>
    <row r="386" s="1" customFormat="1" ht="18.75" customHeight="1" x14ac:dyDescent="0.4"/>
    <row r="387" s="1" customFormat="1" ht="18.75" customHeight="1" x14ac:dyDescent="0.4"/>
    <row r="388" s="1" customFormat="1" ht="18.75" customHeight="1" x14ac:dyDescent="0.4"/>
    <row r="389" s="1" customFormat="1" ht="18.75" customHeight="1" x14ac:dyDescent="0.4"/>
    <row r="390" s="1" customFormat="1" ht="18.75" customHeight="1" x14ac:dyDescent="0.4"/>
    <row r="391" s="1" customFormat="1" ht="18.75" customHeight="1" x14ac:dyDescent="0.4"/>
    <row r="392" s="1" customFormat="1" ht="18.75" customHeight="1" x14ac:dyDescent="0.4"/>
    <row r="393" s="1" customFormat="1" ht="18.75" customHeight="1" x14ac:dyDescent="0.4"/>
    <row r="394" s="1" customFormat="1" ht="18.75" customHeight="1" x14ac:dyDescent="0.4"/>
    <row r="395" s="1" customFormat="1" ht="18.75" customHeight="1" x14ac:dyDescent="0.4"/>
    <row r="396" s="1" customFormat="1" ht="18.75" customHeight="1" x14ac:dyDescent="0.4"/>
    <row r="397" s="1" customFormat="1" ht="18.75" customHeight="1" x14ac:dyDescent="0.4"/>
    <row r="398" s="1" customFormat="1" ht="18.75" customHeight="1" x14ac:dyDescent="0.4"/>
    <row r="399" s="1" customFormat="1" ht="18.75" customHeight="1" x14ac:dyDescent="0.4"/>
    <row r="400" s="1" customFormat="1" ht="18.75" customHeight="1" x14ac:dyDescent="0.4"/>
    <row r="401" s="1" customFormat="1" ht="18.75" customHeight="1" x14ac:dyDescent="0.4"/>
    <row r="402" s="1" customFormat="1" ht="18.75" customHeight="1" x14ac:dyDescent="0.4"/>
    <row r="403" s="1" customFormat="1" ht="18.75" customHeight="1" x14ac:dyDescent="0.4"/>
    <row r="404" s="1" customFormat="1" ht="18.75" customHeight="1" x14ac:dyDescent="0.4"/>
    <row r="405" s="1" customFormat="1" ht="18.75" customHeight="1" x14ac:dyDescent="0.4"/>
    <row r="406" s="1" customFormat="1" ht="18.75" customHeight="1" x14ac:dyDescent="0.4"/>
    <row r="407" s="1" customFormat="1" ht="18.75" customHeight="1" x14ac:dyDescent="0.4"/>
    <row r="408" s="1" customFormat="1" ht="18.75" customHeight="1" x14ac:dyDescent="0.4"/>
    <row r="409" s="1" customFormat="1" ht="18.75" customHeight="1" x14ac:dyDescent="0.4"/>
    <row r="410" s="1" customFormat="1" ht="18.75" customHeight="1" x14ac:dyDescent="0.4"/>
    <row r="411" s="1" customFormat="1" ht="18.75" customHeight="1" x14ac:dyDescent="0.4"/>
    <row r="412" s="1" customFormat="1" ht="18.75" customHeight="1" x14ac:dyDescent="0.4"/>
    <row r="413" s="1" customFormat="1" ht="18.75" customHeight="1" x14ac:dyDescent="0.4"/>
    <row r="414" s="1" customFormat="1" ht="18.75" customHeight="1" x14ac:dyDescent="0.4"/>
    <row r="415" s="1" customFormat="1" ht="18.75" customHeight="1" x14ac:dyDescent="0.4"/>
    <row r="416" s="1" customFormat="1" ht="18.75" customHeight="1" x14ac:dyDescent="0.4"/>
    <row r="417" s="1" customFormat="1" ht="18.75" customHeight="1" x14ac:dyDescent="0.4"/>
    <row r="418" s="1" customFormat="1" ht="18.75" customHeight="1" x14ac:dyDescent="0.4"/>
    <row r="419" s="1" customFormat="1" ht="18.75" customHeight="1" x14ac:dyDescent="0.4"/>
    <row r="420" s="1" customFormat="1" ht="18.75" customHeight="1" x14ac:dyDescent="0.4"/>
    <row r="421" s="1" customFormat="1" ht="18.75" customHeight="1" x14ac:dyDescent="0.4"/>
    <row r="422" s="1" customFormat="1" ht="18.75" customHeight="1" x14ac:dyDescent="0.4"/>
    <row r="423" s="1" customFormat="1" ht="18.75" customHeight="1" x14ac:dyDescent="0.4"/>
    <row r="424" s="1" customFormat="1" ht="18.75" customHeight="1" x14ac:dyDescent="0.4"/>
    <row r="425" s="1" customFormat="1" ht="18.75" customHeight="1" x14ac:dyDescent="0.4"/>
    <row r="426" s="1" customFormat="1" ht="18.75" customHeight="1" x14ac:dyDescent="0.4"/>
    <row r="427" s="1" customFormat="1" ht="18.75" customHeight="1" x14ac:dyDescent="0.4"/>
    <row r="428" s="1" customFormat="1" ht="18.75" customHeight="1" x14ac:dyDescent="0.4"/>
    <row r="429" s="1" customFormat="1" ht="18.75" customHeight="1" x14ac:dyDescent="0.4"/>
    <row r="430" s="1" customFormat="1" ht="18.75" customHeight="1" x14ac:dyDescent="0.4"/>
    <row r="431" s="1" customFormat="1" ht="18.75" customHeight="1" x14ac:dyDescent="0.4"/>
    <row r="432" s="1" customFormat="1" ht="18.75" customHeight="1" x14ac:dyDescent="0.4"/>
    <row r="433" s="1" customFormat="1" ht="18.75" customHeight="1" x14ac:dyDescent="0.4"/>
    <row r="434" s="1" customFormat="1" ht="18.75" customHeight="1" x14ac:dyDescent="0.4"/>
    <row r="435" s="1" customFormat="1" ht="18.75" customHeight="1" x14ac:dyDescent="0.4"/>
    <row r="436" s="1" customFormat="1" ht="18.75" customHeight="1" x14ac:dyDescent="0.4"/>
    <row r="437" s="1" customFormat="1" ht="18.75" customHeight="1" x14ac:dyDescent="0.4"/>
    <row r="438" s="1" customFormat="1" ht="18.75" customHeight="1" x14ac:dyDescent="0.4"/>
    <row r="439" s="1" customFormat="1" ht="18.75" customHeight="1" x14ac:dyDescent="0.4"/>
    <row r="440" s="1" customFormat="1" ht="18.75" customHeight="1" x14ac:dyDescent="0.4"/>
    <row r="441" s="1" customFormat="1" ht="18.75" customHeight="1" x14ac:dyDescent="0.4"/>
    <row r="442" s="1" customFormat="1" ht="18.75" customHeight="1" x14ac:dyDescent="0.4"/>
    <row r="443" s="1" customFormat="1" ht="18.75" customHeight="1" x14ac:dyDescent="0.4"/>
    <row r="444" s="1" customFormat="1" ht="18.75" customHeight="1" x14ac:dyDescent="0.4"/>
    <row r="445" s="1" customFormat="1" ht="18.75" customHeight="1" x14ac:dyDescent="0.4"/>
    <row r="446" s="1" customFormat="1" ht="18.75" customHeight="1" x14ac:dyDescent="0.4"/>
    <row r="447" s="1" customFormat="1" ht="18.75" customHeight="1" x14ac:dyDescent="0.4"/>
    <row r="448" s="1" customFormat="1" ht="18.75" customHeight="1" x14ac:dyDescent="0.4"/>
    <row r="449" s="1" customFormat="1" ht="18.75" customHeight="1" x14ac:dyDescent="0.4"/>
    <row r="450" s="1" customFormat="1" ht="18.75" customHeight="1" x14ac:dyDescent="0.4"/>
    <row r="451" s="1" customFormat="1" ht="18.75" customHeight="1" x14ac:dyDescent="0.4"/>
    <row r="452" s="1" customFormat="1" ht="18.75" customHeight="1" x14ac:dyDescent="0.4"/>
    <row r="453" s="1" customFormat="1" ht="18.75" customHeight="1" x14ac:dyDescent="0.4"/>
    <row r="454" s="1" customFormat="1" ht="18.75" customHeight="1" x14ac:dyDescent="0.4"/>
    <row r="455" s="1" customFormat="1" ht="18.75" customHeight="1" x14ac:dyDescent="0.4"/>
    <row r="456" s="1" customFormat="1" ht="18.75" customHeight="1" x14ac:dyDescent="0.4"/>
    <row r="457" s="1" customFormat="1" ht="18.75" customHeight="1" x14ac:dyDescent="0.4"/>
    <row r="458" s="1" customFormat="1" ht="18.75" customHeight="1" x14ac:dyDescent="0.4"/>
    <row r="459" s="1" customFormat="1" ht="18.75" customHeight="1" x14ac:dyDescent="0.4"/>
    <row r="460" s="1" customFormat="1" ht="18.75" customHeight="1" x14ac:dyDescent="0.4"/>
    <row r="461" s="1" customFormat="1" ht="18.75" customHeight="1" x14ac:dyDescent="0.4"/>
    <row r="462" s="1" customFormat="1" ht="18.75" customHeight="1" x14ac:dyDescent="0.4"/>
    <row r="463" s="1" customFormat="1" ht="18.75" customHeight="1" x14ac:dyDescent="0.4"/>
    <row r="464" s="1" customFormat="1" ht="18.75" customHeight="1" x14ac:dyDescent="0.4"/>
    <row r="465" s="1" customFormat="1" ht="18.75" customHeight="1" x14ac:dyDescent="0.4"/>
    <row r="466" s="1" customFormat="1" ht="18.75" customHeight="1" x14ac:dyDescent="0.4"/>
    <row r="467" s="1" customFormat="1" ht="18.75" customHeight="1" x14ac:dyDescent="0.4"/>
    <row r="468" s="1" customFormat="1" ht="18.75" customHeight="1" x14ac:dyDescent="0.4"/>
    <row r="469" s="1" customFormat="1" ht="18.75" customHeight="1" x14ac:dyDescent="0.4"/>
    <row r="470" s="1" customFormat="1" ht="18.75" customHeight="1" x14ac:dyDescent="0.4"/>
    <row r="471" s="1" customFormat="1" ht="18.75" customHeight="1" x14ac:dyDescent="0.4"/>
    <row r="472" s="1" customFormat="1" ht="18.75" customHeight="1" x14ac:dyDescent="0.4"/>
    <row r="473" s="1" customFormat="1" ht="18.75" customHeight="1" x14ac:dyDescent="0.4"/>
    <row r="474" s="1" customFormat="1" ht="18.75" customHeight="1" x14ac:dyDescent="0.4"/>
    <row r="475" s="1" customFormat="1" ht="18.75" customHeight="1" x14ac:dyDescent="0.4"/>
    <row r="476" s="1" customFormat="1" ht="18.75" customHeight="1" x14ac:dyDescent="0.4"/>
    <row r="477" s="1" customFormat="1" ht="18.75" customHeight="1" x14ac:dyDescent="0.4"/>
    <row r="478" s="1" customFormat="1" ht="18.75" customHeight="1" x14ac:dyDescent="0.4"/>
    <row r="479" s="1" customFormat="1" ht="18.75" customHeight="1" x14ac:dyDescent="0.4"/>
    <row r="480" s="1" customFormat="1" ht="18.75" customHeight="1" x14ac:dyDescent="0.4"/>
    <row r="481" s="1" customFormat="1" ht="18.75" customHeight="1" x14ac:dyDescent="0.4"/>
    <row r="482" s="1" customFormat="1" ht="18.75" customHeight="1" x14ac:dyDescent="0.4"/>
    <row r="483" s="1" customFormat="1" ht="18.75" customHeight="1" x14ac:dyDescent="0.4"/>
    <row r="484" s="1" customFormat="1" ht="18.75" customHeight="1" x14ac:dyDescent="0.4"/>
    <row r="485" s="1" customFormat="1" ht="18.75" customHeight="1" x14ac:dyDescent="0.4"/>
    <row r="486" s="1" customFormat="1" ht="18.75" customHeight="1" x14ac:dyDescent="0.4"/>
    <row r="487" s="1" customFormat="1" ht="18.75" customHeight="1" x14ac:dyDescent="0.4"/>
    <row r="488" s="1" customFormat="1" ht="18.75" customHeight="1" x14ac:dyDescent="0.4"/>
    <row r="489" s="1" customFormat="1" ht="18.75" customHeight="1" x14ac:dyDescent="0.4"/>
    <row r="490" s="1" customFormat="1" ht="18.75" customHeight="1" x14ac:dyDescent="0.4"/>
    <row r="491" s="1" customFormat="1" ht="18.75" customHeight="1" x14ac:dyDescent="0.4"/>
    <row r="492" s="1" customFormat="1" ht="18.75" customHeight="1" x14ac:dyDescent="0.4"/>
    <row r="493" s="1" customFormat="1" ht="18.75" customHeight="1" x14ac:dyDescent="0.4"/>
    <row r="494" s="1" customFormat="1" ht="18.75" customHeight="1" x14ac:dyDescent="0.4"/>
    <row r="495" s="1" customFormat="1" ht="18.75" customHeight="1" x14ac:dyDescent="0.4"/>
    <row r="496" s="1" customFormat="1" ht="18.75" customHeight="1" x14ac:dyDescent="0.4"/>
    <row r="497" s="1" customFormat="1" ht="18.75" customHeight="1" x14ac:dyDescent="0.4"/>
    <row r="498" s="1" customFormat="1" ht="18.75" customHeight="1" x14ac:dyDescent="0.4"/>
    <row r="499" s="1" customFormat="1" ht="18.75" customHeight="1" x14ac:dyDescent="0.4"/>
    <row r="500" s="1" customFormat="1" ht="18.75" customHeight="1" x14ac:dyDescent="0.4"/>
    <row r="501" s="1" customFormat="1" ht="18.75" customHeight="1" x14ac:dyDescent="0.4"/>
    <row r="502" s="1" customFormat="1" ht="18.75" customHeight="1" x14ac:dyDescent="0.4"/>
    <row r="503" s="1" customFormat="1" ht="18.75" customHeight="1" x14ac:dyDescent="0.4"/>
    <row r="504" s="1" customFormat="1" ht="18.75" customHeight="1" x14ac:dyDescent="0.4"/>
    <row r="505" s="1" customFormat="1" ht="18.75" customHeight="1" x14ac:dyDescent="0.4"/>
    <row r="506" s="1" customFormat="1" ht="18.75" customHeight="1" x14ac:dyDescent="0.4"/>
    <row r="507" s="1" customFormat="1" ht="18.75" customHeight="1" x14ac:dyDescent="0.4"/>
    <row r="508" s="1" customFormat="1" ht="18.75" customHeight="1" x14ac:dyDescent="0.4"/>
    <row r="509" s="1" customFormat="1" ht="18.75" customHeight="1" x14ac:dyDescent="0.4"/>
    <row r="510" s="1" customFormat="1" ht="18.75" customHeight="1" x14ac:dyDescent="0.4"/>
    <row r="511" s="1" customFormat="1" ht="18.75" customHeight="1" x14ac:dyDescent="0.4"/>
    <row r="512" s="1" customFormat="1" ht="18.75" customHeight="1" x14ac:dyDescent="0.4"/>
    <row r="513" s="1" customFormat="1" ht="18.75" customHeight="1" x14ac:dyDescent="0.4"/>
    <row r="514" s="1" customFormat="1" ht="18.75" customHeight="1" x14ac:dyDescent="0.4"/>
    <row r="515" s="1" customFormat="1" ht="18.75" customHeight="1" x14ac:dyDescent="0.4"/>
    <row r="516" s="1" customFormat="1" ht="18.75" customHeight="1" x14ac:dyDescent="0.4"/>
    <row r="517" s="1" customFormat="1" ht="18.75" customHeight="1" x14ac:dyDescent="0.4"/>
    <row r="518" s="1" customFormat="1" ht="18.75" customHeight="1" x14ac:dyDescent="0.4"/>
    <row r="519" s="1" customFormat="1" ht="18.75" customHeight="1" x14ac:dyDescent="0.4"/>
    <row r="520" s="1" customFormat="1" ht="18.75" customHeight="1" x14ac:dyDescent="0.4"/>
    <row r="521" s="1" customFormat="1" ht="18.75" customHeight="1" x14ac:dyDescent="0.4"/>
    <row r="522" s="1" customFormat="1" ht="18.75" customHeight="1" x14ac:dyDescent="0.4"/>
    <row r="523" s="1" customFormat="1" ht="18.75" customHeight="1" x14ac:dyDescent="0.4"/>
    <row r="524" s="1" customFormat="1" ht="18.75" customHeight="1" x14ac:dyDescent="0.4"/>
    <row r="525" s="1" customFormat="1" ht="18.75" customHeight="1" x14ac:dyDescent="0.4"/>
    <row r="526" s="1" customFormat="1" ht="18.75" customHeight="1" x14ac:dyDescent="0.4"/>
    <row r="527" s="1" customFormat="1" ht="18.75" customHeight="1" x14ac:dyDescent="0.4"/>
    <row r="528" s="1" customFormat="1" ht="18.75" customHeight="1" x14ac:dyDescent="0.4"/>
    <row r="529" s="1" customFormat="1" ht="18.75" customHeight="1" x14ac:dyDescent="0.4"/>
    <row r="530" s="1" customFormat="1" ht="18.75" customHeight="1" x14ac:dyDescent="0.4"/>
    <row r="531" s="1" customFormat="1" ht="18.75" customHeight="1" x14ac:dyDescent="0.4"/>
    <row r="532" s="1" customFormat="1" ht="18.75" customHeight="1" x14ac:dyDescent="0.4"/>
    <row r="533" s="1" customFormat="1" ht="18.75" customHeight="1" x14ac:dyDescent="0.4"/>
    <row r="534" s="1" customFormat="1" ht="18.75" customHeight="1" x14ac:dyDescent="0.4"/>
    <row r="535" s="1" customFormat="1" ht="18.75" customHeight="1" x14ac:dyDescent="0.4"/>
    <row r="536" s="1" customFormat="1" ht="18.75" customHeight="1" x14ac:dyDescent="0.4"/>
    <row r="537" s="1" customFormat="1" ht="18.75" customHeight="1" x14ac:dyDescent="0.4"/>
    <row r="538" s="1" customFormat="1" ht="18.75" customHeight="1" x14ac:dyDescent="0.4"/>
    <row r="539" s="1" customFormat="1" ht="18.75" customHeight="1" x14ac:dyDescent="0.4"/>
    <row r="540" s="1" customFormat="1" ht="18.75" customHeight="1" x14ac:dyDescent="0.4"/>
    <row r="541" s="1" customFormat="1" ht="18.75" customHeight="1" x14ac:dyDescent="0.4"/>
    <row r="542" s="1" customFormat="1" ht="18.75" customHeight="1" x14ac:dyDescent="0.4"/>
    <row r="543" s="1" customFormat="1" ht="18.75" customHeight="1" x14ac:dyDescent="0.4"/>
    <row r="544" s="1" customFormat="1" ht="18.75" customHeight="1" x14ac:dyDescent="0.4"/>
    <row r="545" s="1" customFormat="1" ht="18.75" customHeight="1" x14ac:dyDescent="0.4"/>
    <row r="546" s="1" customFormat="1" ht="18.75" customHeight="1" x14ac:dyDescent="0.4"/>
    <row r="547" s="1" customFormat="1" ht="18.75" customHeight="1" x14ac:dyDescent="0.4"/>
    <row r="548" s="1" customFormat="1" ht="18.75" customHeight="1" x14ac:dyDescent="0.4"/>
    <row r="549" s="1" customFormat="1" ht="18.75" customHeight="1" x14ac:dyDescent="0.4"/>
    <row r="550" s="1" customFormat="1" ht="18.75" customHeight="1" x14ac:dyDescent="0.4"/>
    <row r="551" s="1" customFormat="1" ht="18.75" customHeight="1" x14ac:dyDescent="0.4"/>
    <row r="552" s="1" customFormat="1" ht="18.75" customHeight="1" x14ac:dyDescent="0.4"/>
    <row r="553" s="1" customFormat="1" ht="18.75" customHeight="1" x14ac:dyDescent="0.4"/>
    <row r="554" s="1" customFormat="1" ht="18.75" customHeight="1" x14ac:dyDescent="0.4"/>
    <row r="555" s="1" customFormat="1" ht="18.75" customHeight="1" x14ac:dyDescent="0.4"/>
    <row r="556" s="1" customFormat="1" ht="18.75" customHeight="1" x14ac:dyDescent="0.4"/>
    <row r="557" s="1" customFormat="1" ht="18.75" customHeight="1" x14ac:dyDescent="0.4"/>
    <row r="558" s="1" customFormat="1" ht="18.75" customHeight="1" x14ac:dyDescent="0.4"/>
    <row r="559" s="1" customFormat="1" ht="18.75" customHeight="1" x14ac:dyDescent="0.4"/>
    <row r="560" s="1" customFormat="1" ht="18.75" customHeight="1" x14ac:dyDescent="0.4"/>
    <row r="561" s="1" customFormat="1" ht="18.75" customHeight="1" x14ac:dyDescent="0.4"/>
    <row r="562" s="1" customFormat="1" ht="18.75" customHeight="1" x14ac:dyDescent="0.4"/>
    <row r="563" s="1" customFormat="1" ht="18.75" customHeight="1" x14ac:dyDescent="0.4"/>
    <row r="564" s="1" customFormat="1" ht="18.75" customHeight="1" x14ac:dyDescent="0.4"/>
    <row r="565" s="1" customFormat="1" ht="18.75" customHeight="1" x14ac:dyDescent="0.4"/>
    <row r="566" s="1" customFormat="1" ht="18.75" customHeight="1" x14ac:dyDescent="0.4"/>
    <row r="567" s="1" customFormat="1" ht="18.75" customHeight="1" x14ac:dyDescent="0.4"/>
    <row r="568" s="1" customFormat="1" ht="18.75" customHeight="1" x14ac:dyDescent="0.4"/>
    <row r="569" s="1" customFormat="1" ht="18.75" customHeight="1" x14ac:dyDescent="0.4"/>
    <row r="570" s="1" customFormat="1" ht="18.75" customHeight="1" x14ac:dyDescent="0.4"/>
    <row r="571" s="1" customFormat="1" ht="18.75" customHeight="1" x14ac:dyDescent="0.4"/>
    <row r="572" s="1" customFormat="1" ht="18.75" customHeight="1" x14ac:dyDescent="0.4"/>
    <row r="573" s="1" customFormat="1" ht="18.75" customHeight="1" x14ac:dyDescent="0.4"/>
    <row r="574" s="1" customFormat="1" ht="18.75" customHeight="1" x14ac:dyDescent="0.4"/>
    <row r="575" s="1" customFormat="1" ht="18.75" customHeight="1" x14ac:dyDescent="0.4"/>
    <row r="576" s="1" customFormat="1" ht="18.75" customHeight="1" x14ac:dyDescent="0.4"/>
    <row r="577" s="1" customFormat="1" ht="18.75" customHeight="1" x14ac:dyDescent="0.4"/>
    <row r="578" s="1" customFormat="1" ht="18.75" customHeight="1" x14ac:dyDescent="0.4"/>
    <row r="579" s="1" customFormat="1" ht="18.75" customHeight="1" x14ac:dyDescent="0.4"/>
    <row r="580" s="1" customFormat="1" ht="18.75" customHeight="1" x14ac:dyDescent="0.4"/>
    <row r="581" s="1" customFormat="1" ht="18.75" customHeight="1" x14ac:dyDescent="0.4"/>
    <row r="582" s="1" customFormat="1" ht="18.75" customHeight="1" x14ac:dyDescent="0.4"/>
    <row r="583" s="1" customFormat="1" ht="18.75" customHeight="1" x14ac:dyDescent="0.4"/>
    <row r="584" s="1" customFormat="1" ht="18.75" customHeight="1" x14ac:dyDescent="0.4"/>
    <row r="585" s="1" customFormat="1" ht="18.75" customHeight="1" x14ac:dyDescent="0.4"/>
    <row r="586" s="1" customFormat="1" ht="18.75" customHeight="1" x14ac:dyDescent="0.4"/>
    <row r="587" s="1" customFormat="1" ht="18.75" customHeight="1" x14ac:dyDescent="0.4"/>
    <row r="588" s="1" customFormat="1" ht="18.75" customHeight="1" x14ac:dyDescent="0.4"/>
    <row r="589" s="1" customFormat="1" ht="18.75" customHeight="1" x14ac:dyDescent="0.4"/>
    <row r="590" s="1" customFormat="1" ht="18.75" customHeight="1" x14ac:dyDescent="0.4"/>
    <row r="591" s="1" customFormat="1" ht="18.75" customHeight="1" x14ac:dyDescent="0.4"/>
    <row r="592" s="1" customFormat="1" ht="18.75" customHeight="1" x14ac:dyDescent="0.4"/>
    <row r="593" s="1" customFormat="1" ht="18.75" customHeight="1" x14ac:dyDescent="0.4"/>
    <row r="594" s="1" customFormat="1" ht="18.75" customHeight="1" x14ac:dyDescent="0.4"/>
    <row r="595" s="1" customFormat="1" ht="18.75" customHeight="1" x14ac:dyDescent="0.4"/>
    <row r="596" s="1" customFormat="1" ht="18.75" customHeight="1" x14ac:dyDescent="0.4"/>
    <row r="597" s="1" customFormat="1" ht="18.75" customHeight="1" x14ac:dyDescent="0.4"/>
    <row r="598" s="1" customFormat="1" ht="18.75" customHeight="1" x14ac:dyDescent="0.4"/>
    <row r="599" s="1" customFormat="1" ht="18.75" customHeight="1" x14ac:dyDescent="0.4"/>
    <row r="600" s="1" customFormat="1" ht="18.75" customHeight="1" x14ac:dyDescent="0.4"/>
    <row r="601" s="1" customFormat="1" ht="18.75" customHeight="1" x14ac:dyDescent="0.4"/>
    <row r="602" s="1" customFormat="1" ht="18.75" customHeight="1" x14ac:dyDescent="0.4"/>
    <row r="603" s="1" customFormat="1" ht="18.75" customHeight="1" x14ac:dyDescent="0.4"/>
    <row r="604" s="1" customFormat="1" ht="18.75" customHeight="1" x14ac:dyDescent="0.4"/>
    <row r="605" s="1" customFormat="1" ht="18.75" customHeight="1" x14ac:dyDescent="0.4"/>
    <row r="606" s="1" customFormat="1" ht="18.75" customHeight="1" x14ac:dyDescent="0.4"/>
    <row r="607" s="1" customFormat="1" ht="18.75" customHeight="1" x14ac:dyDescent="0.4"/>
    <row r="608" s="1" customFormat="1" ht="18.75" customHeight="1" x14ac:dyDescent="0.4"/>
    <row r="609" s="1" customFormat="1" ht="18.75" customHeight="1" x14ac:dyDescent="0.4"/>
    <row r="610" s="1" customFormat="1" ht="18.75" customHeight="1" x14ac:dyDescent="0.4"/>
    <row r="611" s="1" customFormat="1" ht="18.75" customHeight="1" x14ac:dyDescent="0.4"/>
    <row r="612" s="1" customFormat="1" ht="18.75" customHeight="1" x14ac:dyDescent="0.4"/>
    <row r="613" s="1" customFormat="1" ht="18.75" customHeight="1" x14ac:dyDescent="0.4"/>
    <row r="614" s="1" customFormat="1" ht="18.75" customHeight="1" x14ac:dyDescent="0.4"/>
    <row r="615" s="1" customFormat="1" ht="18.75" customHeight="1" x14ac:dyDescent="0.4"/>
    <row r="616" s="1" customFormat="1" ht="18.75" customHeight="1" x14ac:dyDescent="0.4"/>
    <row r="617" s="1" customFormat="1" ht="18.75" customHeight="1" x14ac:dyDescent="0.4"/>
    <row r="618" s="1" customFormat="1" ht="18.75" customHeight="1" x14ac:dyDescent="0.4"/>
    <row r="619" s="1" customFormat="1" ht="18.75" customHeight="1" x14ac:dyDescent="0.4"/>
    <row r="620" s="1" customFormat="1" ht="18.75" customHeight="1" x14ac:dyDescent="0.4"/>
    <row r="621" s="1" customFormat="1" ht="18.75" customHeight="1" x14ac:dyDescent="0.4"/>
    <row r="622" s="1" customFormat="1" ht="18.75" customHeight="1" x14ac:dyDescent="0.4"/>
    <row r="623" s="1" customFormat="1" ht="18.75" customHeight="1" x14ac:dyDescent="0.4"/>
    <row r="624" s="1" customFormat="1" ht="18.75" customHeight="1" x14ac:dyDescent="0.4"/>
    <row r="625" s="1" customFormat="1" ht="18.75" customHeight="1" x14ac:dyDescent="0.4"/>
    <row r="626" s="1" customFormat="1" ht="18.75" customHeight="1" x14ac:dyDescent="0.4"/>
    <row r="627" s="1" customFormat="1" ht="18.75" customHeight="1" x14ac:dyDescent="0.4"/>
    <row r="628" s="1" customFormat="1" ht="18.75" customHeight="1" x14ac:dyDescent="0.4"/>
    <row r="629" s="1" customFormat="1" ht="18.75" customHeight="1" x14ac:dyDescent="0.4"/>
    <row r="630" s="1" customFormat="1" ht="18.75" customHeight="1" x14ac:dyDescent="0.4"/>
    <row r="631" s="1" customFormat="1" ht="18.75" customHeight="1" x14ac:dyDescent="0.4"/>
    <row r="632" s="1" customFormat="1" ht="18.75" customHeight="1" x14ac:dyDescent="0.4"/>
    <row r="633" s="1" customFormat="1" ht="18.75" customHeight="1" x14ac:dyDescent="0.4"/>
    <row r="634" s="1" customFormat="1" ht="18.75" customHeight="1" x14ac:dyDescent="0.4"/>
    <row r="635" s="1" customFormat="1" ht="18.75" customHeight="1" x14ac:dyDescent="0.4"/>
    <row r="636" s="1" customFormat="1" ht="18.75" customHeight="1" x14ac:dyDescent="0.4"/>
    <row r="637" s="1" customFormat="1" ht="18.75" customHeight="1" x14ac:dyDescent="0.4"/>
    <row r="638" s="1" customFormat="1" ht="18.75" customHeight="1" x14ac:dyDescent="0.4"/>
    <row r="639" s="1" customFormat="1" ht="18.75" customHeight="1" x14ac:dyDescent="0.4"/>
    <row r="640" s="1" customFormat="1" ht="18.75" customHeight="1" x14ac:dyDescent="0.4"/>
    <row r="641" s="1" customFormat="1" ht="18.75" customHeight="1" x14ac:dyDescent="0.4"/>
    <row r="642" s="1" customFormat="1" ht="18.75" customHeight="1" x14ac:dyDescent="0.4"/>
    <row r="643" s="1" customFormat="1" ht="18.75" customHeight="1" x14ac:dyDescent="0.4"/>
    <row r="644" s="1" customFormat="1" ht="18.75" customHeight="1" x14ac:dyDescent="0.4"/>
    <row r="645" s="1" customFormat="1" ht="18.75" customHeight="1" x14ac:dyDescent="0.4"/>
    <row r="646" s="1" customFormat="1" ht="18.75" customHeight="1" x14ac:dyDescent="0.4"/>
    <row r="647" s="1" customFormat="1" ht="18.75" customHeight="1" x14ac:dyDescent="0.4"/>
    <row r="648" s="1" customFormat="1" ht="18.75" customHeight="1" x14ac:dyDescent="0.4"/>
    <row r="649" s="1" customFormat="1" ht="18.75" customHeight="1" x14ac:dyDescent="0.4"/>
    <row r="650" s="1" customFormat="1" ht="18.75" customHeight="1" x14ac:dyDescent="0.4"/>
    <row r="651" s="1" customFormat="1" ht="18.75" customHeight="1" x14ac:dyDescent="0.4"/>
    <row r="652" s="1" customFormat="1" ht="18.75" customHeight="1" x14ac:dyDescent="0.4"/>
    <row r="653" s="1" customFormat="1" ht="18.75" customHeight="1" x14ac:dyDescent="0.4"/>
    <row r="654" s="1" customFormat="1" ht="18.75" customHeight="1" x14ac:dyDescent="0.4"/>
    <row r="655" s="1" customFormat="1" ht="18.75" customHeight="1" x14ac:dyDescent="0.4"/>
    <row r="656" s="1" customFormat="1" ht="18.75" customHeight="1" x14ac:dyDescent="0.4"/>
    <row r="657" s="1" customFormat="1" ht="18.75" customHeight="1" x14ac:dyDescent="0.4"/>
    <row r="658" s="1" customFormat="1" ht="18.75" customHeight="1" x14ac:dyDescent="0.4"/>
    <row r="659" s="1" customFormat="1" ht="18.75" customHeight="1" x14ac:dyDescent="0.4"/>
    <row r="660" s="1" customFormat="1" ht="18.75" customHeight="1" x14ac:dyDescent="0.4"/>
    <row r="661" s="1" customFormat="1" ht="18.75" customHeight="1" x14ac:dyDescent="0.4"/>
    <row r="662" s="1" customFormat="1" ht="18.75" customHeight="1" x14ac:dyDescent="0.4"/>
    <row r="663" s="1" customFormat="1" ht="18.75" customHeight="1" x14ac:dyDescent="0.4"/>
    <row r="664" s="1" customFormat="1" ht="18.75" customHeight="1" x14ac:dyDescent="0.4"/>
    <row r="665" s="1" customFormat="1" ht="18.75" customHeight="1" x14ac:dyDescent="0.4"/>
    <row r="666" s="1" customFormat="1" ht="18.75" customHeight="1" x14ac:dyDescent="0.4"/>
    <row r="667" s="1" customFormat="1" ht="18.75" customHeight="1" x14ac:dyDescent="0.4"/>
    <row r="668" s="1" customFormat="1" ht="18.75" customHeight="1" x14ac:dyDescent="0.4"/>
    <row r="669" s="1" customFormat="1" ht="18.75" customHeight="1" x14ac:dyDescent="0.4"/>
    <row r="670" s="1" customFormat="1" ht="18.75" customHeight="1" x14ac:dyDescent="0.4"/>
    <row r="671" s="1" customFormat="1" ht="18.75" customHeight="1" x14ac:dyDescent="0.4"/>
    <row r="672" s="1" customFormat="1" ht="18.75" customHeight="1" x14ac:dyDescent="0.4"/>
    <row r="673" s="1" customFormat="1" ht="18.75" customHeight="1" x14ac:dyDescent="0.4"/>
    <row r="674" s="1" customFormat="1" ht="18.75" customHeight="1" x14ac:dyDescent="0.4"/>
    <row r="675" s="1" customFormat="1" ht="18.75" customHeight="1" x14ac:dyDescent="0.4"/>
    <row r="676" s="1" customFormat="1" ht="18.75" customHeight="1" x14ac:dyDescent="0.4"/>
    <row r="677" s="1" customFormat="1" ht="18.75" customHeight="1" x14ac:dyDescent="0.4"/>
    <row r="678" s="1" customFormat="1" ht="18.75" customHeight="1" x14ac:dyDescent="0.4"/>
    <row r="679" s="1" customFormat="1" ht="18.75" customHeight="1" x14ac:dyDescent="0.4"/>
    <row r="680" s="1" customFormat="1" ht="18.75" customHeight="1" x14ac:dyDescent="0.4"/>
    <row r="681" s="1" customFormat="1" ht="18.75" customHeight="1" x14ac:dyDescent="0.4"/>
    <row r="682" s="1" customFormat="1" ht="18.75" customHeight="1" x14ac:dyDescent="0.4"/>
    <row r="683" s="1" customFormat="1" ht="18.75" customHeight="1" x14ac:dyDescent="0.4"/>
    <row r="684" s="1" customFormat="1" ht="18.75" customHeight="1" x14ac:dyDescent="0.4"/>
    <row r="685" s="1" customFormat="1" ht="18.75" customHeight="1" x14ac:dyDescent="0.4"/>
    <row r="686" s="1" customFormat="1" ht="18.75" customHeight="1" x14ac:dyDescent="0.4"/>
    <row r="687" s="1" customFormat="1" ht="18.75" customHeight="1" x14ac:dyDescent="0.4"/>
    <row r="688" s="1" customFormat="1" ht="18.75" customHeight="1" x14ac:dyDescent="0.4"/>
    <row r="689" s="1" customFormat="1" ht="18.75" customHeight="1" x14ac:dyDescent="0.4"/>
    <row r="690" s="1" customFormat="1" ht="18.75" customHeight="1" x14ac:dyDescent="0.4"/>
    <row r="691" s="1" customFormat="1" ht="18.75" customHeight="1" x14ac:dyDescent="0.4"/>
    <row r="692" s="1" customFormat="1" ht="18.75" customHeight="1" x14ac:dyDescent="0.4"/>
    <row r="693" s="1" customFormat="1" ht="18.75" customHeight="1" x14ac:dyDescent="0.4"/>
  </sheetData>
  <sheetProtection sheet="1" objects="1" scenarios="1"/>
  <mergeCells count="690">
    <mergeCell ref="Y125:AB125"/>
    <mergeCell ref="R126:X126"/>
    <mergeCell ref="Y126:AB126"/>
    <mergeCell ref="R127:X127"/>
    <mergeCell ref="Y127:AB127"/>
    <mergeCell ref="R128:X128"/>
    <mergeCell ref="Y128:AB128"/>
    <mergeCell ref="C125:G125"/>
    <mergeCell ref="H125:M125"/>
    <mergeCell ref="O125:Q125"/>
    <mergeCell ref="R125:S125"/>
    <mergeCell ref="T125:V125"/>
    <mergeCell ref="W125:X125"/>
    <mergeCell ref="Y123:AB123"/>
    <mergeCell ref="C124:G124"/>
    <mergeCell ref="H124:M124"/>
    <mergeCell ref="O124:Q124"/>
    <mergeCell ref="R124:S124"/>
    <mergeCell ref="T124:V124"/>
    <mergeCell ref="W124:X124"/>
    <mergeCell ref="Y124:AB124"/>
    <mergeCell ref="C123:G123"/>
    <mergeCell ref="H123:M123"/>
    <mergeCell ref="O123:Q123"/>
    <mergeCell ref="R123:S123"/>
    <mergeCell ref="T123:V123"/>
    <mergeCell ref="W123:X123"/>
    <mergeCell ref="Y121:AB121"/>
    <mergeCell ref="C122:G122"/>
    <mergeCell ref="H122:M122"/>
    <mergeCell ref="O122:Q122"/>
    <mergeCell ref="R122:S122"/>
    <mergeCell ref="T122:V122"/>
    <mergeCell ref="W122:X122"/>
    <mergeCell ref="Y122:AB122"/>
    <mergeCell ref="C121:G121"/>
    <mergeCell ref="H121:M121"/>
    <mergeCell ref="O121:Q121"/>
    <mergeCell ref="R121:S121"/>
    <mergeCell ref="T121:V121"/>
    <mergeCell ref="W121:X121"/>
    <mergeCell ref="Y119:AB119"/>
    <mergeCell ref="C120:G120"/>
    <mergeCell ref="H120:M120"/>
    <mergeCell ref="O120:Q120"/>
    <mergeCell ref="R120:S120"/>
    <mergeCell ref="T120:V120"/>
    <mergeCell ref="W120:X120"/>
    <mergeCell ref="Y120:AB120"/>
    <mergeCell ref="C119:G119"/>
    <mergeCell ref="H119:M119"/>
    <mergeCell ref="O119:Q119"/>
    <mergeCell ref="R119:S119"/>
    <mergeCell ref="T119:V119"/>
    <mergeCell ref="W119:X119"/>
    <mergeCell ref="Y117:AB117"/>
    <mergeCell ref="C118:G118"/>
    <mergeCell ref="H118:M118"/>
    <mergeCell ref="O118:Q118"/>
    <mergeCell ref="R118:S118"/>
    <mergeCell ref="T118:V118"/>
    <mergeCell ref="W118:X118"/>
    <mergeCell ref="Y118:AB118"/>
    <mergeCell ref="C117:G117"/>
    <mergeCell ref="H117:M117"/>
    <mergeCell ref="O117:Q117"/>
    <mergeCell ref="R117:S117"/>
    <mergeCell ref="T117:V117"/>
    <mergeCell ref="W117:X117"/>
    <mergeCell ref="Y115:AB115"/>
    <mergeCell ref="C116:G116"/>
    <mergeCell ref="H116:M116"/>
    <mergeCell ref="O116:Q116"/>
    <mergeCell ref="R116:S116"/>
    <mergeCell ref="T116:V116"/>
    <mergeCell ref="W116:X116"/>
    <mergeCell ref="Y116:AB116"/>
    <mergeCell ref="C115:G115"/>
    <mergeCell ref="H115:M115"/>
    <mergeCell ref="O115:Q115"/>
    <mergeCell ref="R115:S115"/>
    <mergeCell ref="T115:V115"/>
    <mergeCell ref="W115:X115"/>
    <mergeCell ref="Y113:AB113"/>
    <mergeCell ref="C114:G114"/>
    <mergeCell ref="H114:M114"/>
    <mergeCell ref="O114:Q114"/>
    <mergeCell ref="R114:S114"/>
    <mergeCell ref="T114:V114"/>
    <mergeCell ref="W114:X114"/>
    <mergeCell ref="Y114:AB114"/>
    <mergeCell ref="C113:G113"/>
    <mergeCell ref="H113:M113"/>
    <mergeCell ref="O113:Q113"/>
    <mergeCell ref="R113:S113"/>
    <mergeCell ref="T113:V113"/>
    <mergeCell ref="W113:X113"/>
    <mergeCell ref="Y111:AB111"/>
    <mergeCell ref="C112:G112"/>
    <mergeCell ref="H112:M112"/>
    <mergeCell ref="O112:Q112"/>
    <mergeCell ref="R112:S112"/>
    <mergeCell ref="T112:V112"/>
    <mergeCell ref="W112:X112"/>
    <mergeCell ref="Y112:AB112"/>
    <mergeCell ref="C111:G111"/>
    <mergeCell ref="H111:M111"/>
    <mergeCell ref="O111:Q111"/>
    <mergeCell ref="R111:S111"/>
    <mergeCell ref="T111:V111"/>
    <mergeCell ref="W111:X111"/>
    <mergeCell ref="Y109:AB109"/>
    <mergeCell ref="C110:G110"/>
    <mergeCell ref="H110:M110"/>
    <mergeCell ref="O110:Q110"/>
    <mergeCell ref="R110:S110"/>
    <mergeCell ref="T110:V110"/>
    <mergeCell ref="W110:X110"/>
    <mergeCell ref="Y110:AB110"/>
    <mergeCell ref="C109:G109"/>
    <mergeCell ref="H109:M109"/>
    <mergeCell ref="O109:Q109"/>
    <mergeCell ref="R109:S109"/>
    <mergeCell ref="T109:V109"/>
    <mergeCell ref="W109:X109"/>
    <mergeCell ref="Y107:AB107"/>
    <mergeCell ref="C108:G108"/>
    <mergeCell ref="H108:M108"/>
    <mergeCell ref="O108:Q108"/>
    <mergeCell ref="R108:S108"/>
    <mergeCell ref="T108:V108"/>
    <mergeCell ref="W108:X108"/>
    <mergeCell ref="Y108:AB108"/>
    <mergeCell ref="C107:G107"/>
    <mergeCell ref="H107:M107"/>
    <mergeCell ref="O107:Q107"/>
    <mergeCell ref="R107:S107"/>
    <mergeCell ref="T107:V107"/>
    <mergeCell ref="W107:X107"/>
    <mergeCell ref="Y105:AB105"/>
    <mergeCell ref="C106:G106"/>
    <mergeCell ref="H106:M106"/>
    <mergeCell ref="O106:Q106"/>
    <mergeCell ref="R106:S106"/>
    <mergeCell ref="T106:V106"/>
    <mergeCell ref="W106:X106"/>
    <mergeCell ref="Y106:AB106"/>
    <mergeCell ref="C105:G105"/>
    <mergeCell ref="H105:M105"/>
    <mergeCell ref="O105:Q105"/>
    <mergeCell ref="R105:S105"/>
    <mergeCell ref="T105:V105"/>
    <mergeCell ref="W105:X105"/>
    <mergeCell ref="Y103:AB103"/>
    <mergeCell ref="C104:G104"/>
    <mergeCell ref="H104:M104"/>
    <mergeCell ref="O104:Q104"/>
    <mergeCell ref="R104:S104"/>
    <mergeCell ref="T104:V104"/>
    <mergeCell ref="W104:X104"/>
    <mergeCell ref="Y104:AB104"/>
    <mergeCell ref="C103:G103"/>
    <mergeCell ref="H103:M103"/>
    <mergeCell ref="O103:Q103"/>
    <mergeCell ref="R103:S103"/>
    <mergeCell ref="T103:V103"/>
    <mergeCell ref="W103:X103"/>
    <mergeCell ref="Y101:AB101"/>
    <mergeCell ref="C102:G102"/>
    <mergeCell ref="H102:M102"/>
    <mergeCell ref="O102:Q102"/>
    <mergeCell ref="R102:S102"/>
    <mergeCell ref="T102:V102"/>
    <mergeCell ref="W102:X102"/>
    <mergeCell ref="Y102:AB102"/>
    <mergeCell ref="C101:G101"/>
    <mergeCell ref="H101:M101"/>
    <mergeCell ref="O101:Q101"/>
    <mergeCell ref="R101:S101"/>
    <mergeCell ref="T101:V101"/>
    <mergeCell ref="W101:X101"/>
    <mergeCell ref="Y99:AB99"/>
    <mergeCell ref="C100:G100"/>
    <mergeCell ref="H100:M100"/>
    <mergeCell ref="O100:Q100"/>
    <mergeCell ref="R100:S100"/>
    <mergeCell ref="T100:V100"/>
    <mergeCell ref="W100:X100"/>
    <mergeCell ref="Y100:AB100"/>
    <mergeCell ref="C99:G99"/>
    <mergeCell ref="H99:M99"/>
    <mergeCell ref="O99:Q99"/>
    <mergeCell ref="R99:S99"/>
    <mergeCell ref="T99:V99"/>
    <mergeCell ref="W99:X99"/>
    <mergeCell ref="Y97:AB97"/>
    <mergeCell ref="C98:G98"/>
    <mergeCell ref="H98:M98"/>
    <mergeCell ref="O98:Q98"/>
    <mergeCell ref="R98:S98"/>
    <mergeCell ref="T98:V98"/>
    <mergeCell ref="W98:X98"/>
    <mergeCell ref="Y98:AB98"/>
    <mergeCell ref="C97:G97"/>
    <mergeCell ref="H97:M97"/>
    <mergeCell ref="O97:Q97"/>
    <mergeCell ref="R97:S97"/>
    <mergeCell ref="T97:V97"/>
    <mergeCell ref="W97:X97"/>
    <mergeCell ref="Y95:AB95"/>
    <mergeCell ref="C96:G96"/>
    <mergeCell ref="H96:M96"/>
    <mergeCell ref="O96:Q96"/>
    <mergeCell ref="R96:S96"/>
    <mergeCell ref="T96:V96"/>
    <mergeCell ref="W96:X96"/>
    <mergeCell ref="Y96:AB96"/>
    <mergeCell ref="C95:G95"/>
    <mergeCell ref="H95:N95"/>
    <mergeCell ref="O95:Q95"/>
    <mergeCell ref="R95:S95"/>
    <mergeCell ref="T95:V95"/>
    <mergeCell ref="W95:X95"/>
    <mergeCell ref="K87:R87"/>
    <mergeCell ref="W87:AA87"/>
    <mergeCell ref="A89:J89"/>
    <mergeCell ref="T89:V89"/>
    <mergeCell ref="W89:AB89"/>
    <mergeCell ref="A93:C93"/>
    <mergeCell ref="D93:T93"/>
    <mergeCell ref="Y82:AB82"/>
    <mergeCell ref="R83:X83"/>
    <mergeCell ref="Y83:AB83"/>
    <mergeCell ref="R84:X84"/>
    <mergeCell ref="Y84:AB84"/>
    <mergeCell ref="R85:X85"/>
    <mergeCell ref="Y85:AB85"/>
    <mergeCell ref="C82:G82"/>
    <mergeCell ref="H82:M82"/>
    <mergeCell ref="O82:Q82"/>
    <mergeCell ref="R82:S82"/>
    <mergeCell ref="T82:V82"/>
    <mergeCell ref="W82:X82"/>
    <mergeCell ref="Y80:AB80"/>
    <mergeCell ref="C81:G81"/>
    <mergeCell ref="H81:M81"/>
    <mergeCell ref="O81:Q81"/>
    <mergeCell ref="R81:S81"/>
    <mergeCell ref="T81:V81"/>
    <mergeCell ref="W81:X81"/>
    <mergeCell ref="Y81:AB81"/>
    <mergeCell ref="C80:G80"/>
    <mergeCell ref="H80:M80"/>
    <mergeCell ref="O80:Q80"/>
    <mergeCell ref="R80:S80"/>
    <mergeCell ref="T80:V80"/>
    <mergeCell ref="W80:X80"/>
    <mergeCell ref="Y78:AB78"/>
    <mergeCell ref="C79:G79"/>
    <mergeCell ref="H79:M79"/>
    <mergeCell ref="O79:Q79"/>
    <mergeCell ref="R79:S79"/>
    <mergeCell ref="T79:V79"/>
    <mergeCell ref="W79:X79"/>
    <mergeCell ref="Y79:AB79"/>
    <mergeCell ref="C78:G78"/>
    <mergeCell ref="H78:M78"/>
    <mergeCell ref="O78:Q78"/>
    <mergeCell ref="R78:S78"/>
    <mergeCell ref="T78:V78"/>
    <mergeCell ref="W78:X78"/>
    <mergeCell ref="Y76:AB76"/>
    <mergeCell ref="C77:G77"/>
    <mergeCell ref="H77:M77"/>
    <mergeCell ref="O77:Q77"/>
    <mergeCell ref="R77:S77"/>
    <mergeCell ref="T77:V77"/>
    <mergeCell ref="W77:X77"/>
    <mergeCell ref="Y77:AB77"/>
    <mergeCell ref="C76:G76"/>
    <mergeCell ref="H76:M76"/>
    <mergeCell ref="O76:Q76"/>
    <mergeCell ref="R76:S76"/>
    <mergeCell ref="T76:V76"/>
    <mergeCell ref="W76:X76"/>
    <mergeCell ref="Y74:AB74"/>
    <mergeCell ref="C75:G75"/>
    <mergeCell ref="H75:M75"/>
    <mergeCell ref="O75:Q75"/>
    <mergeCell ref="R75:S75"/>
    <mergeCell ref="T75:V75"/>
    <mergeCell ref="W75:X75"/>
    <mergeCell ref="Y75:AB75"/>
    <mergeCell ref="C74:G74"/>
    <mergeCell ref="H74:M74"/>
    <mergeCell ref="O74:Q74"/>
    <mergeCell ref="R74:S74"/>
    <mergeCell ref="T74:V74"/>
    <mergeCell ref="W74:X74"/>
    <mergeCell ref="Y72:AB72"/>
    <mergeCell ref="C73:G73"/>
    <mergeCell ref="H73:M73"/>
    <mergeCell ref="O73:Q73"/>
    <mergeCell ref="R73:S73"/>
    <mergeCell ref="T73:V73"/>
    <mergeCell ref="W73:X73"/>
    <mergeCell ref="Y73:AB73"/>
    <mergeCell ref="C72:G72"/>
    <mergeCell ref="H72:M72"/>
    <mergeCell ref="O72:Q72"/>
    <mergeCell ref="R72:S72"/>
    <mergeCell ref="T72:V72"/>
    <mergeCell ref="W72:X72"/>
    <mergeCell ref="Y70:AB70"/>
    <mergeCell ref="C71:G71"/>
    <mergeCell ref="H71:M71"/>
    <mergeCell ref="O71:Q71"/>
    <mergeCell ref="R71:S71"/>
    <mergeCell ref="T71:V71"/>
    <mergeCell ref="W71:X71"/>
    <mergeCell ref="Y71:AB71"/>
    <mergeCell ref="C70:G70"/>
    <mergeCell ref="H70:M70"/>
    <mergeCell ref="O70:Q70"/>
    <mergeCell ref="R70:S70"/>
    <mergeCell ref="T70:V70"/>
    <mergeCell ref="W70:X70"/>
    <mergeCell ref="Y68:AB68"/>
    <mergeCell ref="C69:G69"/>
    <mergeCell ref="H69:M69"/>
    <mergeCell ref="O69:Q69"/>
    <mergeCell ref="R69:S69"/>
    <mergeCell ref="T69:V69"/>
    <mergeCell ref="W69:X69"/>
    <mergeCell ref="Y69:AB69"/>
    <mergeCell ref="C68:G68"/>
    <mergeCell ref="H68:M68"/>
    <mergeCell ref="O68:Q68"/>
    <mergeCell ref="R68:S68"/>
    <mergeCell ref="T68:V68"/>
    <mergeCell ref="W68:X68"/>
    <mergeCell ref="Y66:AB66"/>
    <mergeCell ref="C67:G67"/>
    <mergeCell ref="H67:M67"/>
    <mergeCell ref="O67:Q67"/>
    <mergeCell ref="R67:S67"/>
    <mergeCell ref="T67:V67"/>
    <mergeCell ref="W67:X67"/>
    <mergeCell ref="Y67:AB67"/>
    <mergeCell ref="C66:G66"/>
    <mergeCell ref="H66:M66"/>
    <mergeCell ref="O66:Q66"/>
    <mergeCell ref="R66:S66"/>
    <mergeCell ref="T66:V66"/>
    <mergeCell ref="W66:X66"/>
    <mergeCell ref="Y64:AB64"/>
    <mergeCell ref="C65:G65"/>
    <mergeCell ref="H65:M65"/>
    <mergeCell ref="O65:Q65"/>
    <mergeCell ref="R65:S65"/>
    <mergeCell ref="T65:V65"/>
    <mergeCell ref="W65:X65"/>
    <mergeCell ref="Y65:AB65"/>
    <mergeCell ref="C64:G64"/>
    <mergeCell ref="H64:M64"/>
    <mergeCell ref="O64:Q64"/>
    <mergeCell ref="R64:S64"/>
    <mergeCell ref="T64:V64"/>
    <mergeCell ref="W64:X64"/>
    <mergeCell ref="Y62:AB62"/>
    <mergeCell ref="C63:G63"/>
    <mergeCell ref="H63:M63"/>
    <mergeCell ref="O63:Q63"/>
    <mergeCell ref="R63:S63"/>
    <mergeCell ref="T63:V63"/>
    <mergeCell ref="W63:X63"/>
    <mergeCell ref="Y63:AB63"/>
    <mergeCell ref="C62:G62"/>
    <mergeCell ref="H62:M62"/>
    <mergeCell ref="O62:Q62"/>
    <mergeCell ref="R62:S62"/>
    <mergeCell ref="T62:V62"/>
    <mergeCell ref="W62:X62"/>
    <mergeCell ref="Y60:AB60"/>
    <mergeCell ref="C61:G61"/>
    <mergeCell ref="H61:M61"/>
    <mergeCell ref="O61:Q61"/>
    <mergeCell ref="R61:S61"/>
    <mergeCell ref="T61:V61"/>
    <mergeCell ref="W61:X61"/>
    <mergeCell ref="Y61:AB61"/>
    <mergeCell ref="C60:G60"/>
    <mergeCell ref="H60:M60"/>
    <mergeCell ref="O60:Q60"/>
    <mergeCell ref="R60:S60"/>
    <mergeCell ref="T60:V60"/>
    <mergeCell ref="W60:X60"/>
    <mergeCell ref="Y58:AB58"/>
    <mergeCell ref="C59:G59"/>
    <mergeCell ref="H59:M59"/>
    <mergeCell ref="O59:Q59"/>
    <mergeCell ref="R59:S59"/>
    <mergeCell ref="T59:V59"/>
    <mergeCell ref="W59:X59"/>
    <mergeCell ref="Y59:AB59"/>
    <mergeCell ref="C58:G58"/>
    <mergeCell ref="H58:M58"/>
    <mergeCell ref="O58:Q58"/>
    <mergeCell ref="R58:S58"/>
    <mergeCell ref="T58:V58"/>
    <mergeCell ref="W58:X58"/>
    <mergeCell ref="Y56:AB56"/>
    <mergeCell ref="C57:G57"/>
    <mergeCell ref="H57:M57"/>
    <mergeCell ref="O57:Q57"/>
    <mergeCell ref="R57:S57"/>
    <mergeCell ref="T57:V57"/>
    <mergeCell ref="W57:X57"/>
    <mergeCell ref="Y57:AB57"/>
    <mergeCell ref="C56:G56"/>
    <mergeCell ref="H56:M56"/>
    <mergeCell ref="O56:Q56"/>
    <mergeCell ref="R56:S56"/>
    <mergeCell ref="T56:V56"/>
    <mergeCell ref="W56:X56"/>
    <mergeCell ref="Y54:AB54"/>
    <mergeCell ref="C55:G55"/>
    <mergeCell ref="H55:M55"/>
    <mergeCell ref="O55:Q55"/>
    <mergeCell ref="R55:S55"/>
    <mergeCell ref="T55:V55"/>
    <mergeCell ref="W55:X55"/>
    <mergeCell ref="Y55:AB55"/>
    <mergeCell ref="C54:G54"/>
    <mergeCell ref="H54:M54"/>
    <mergeCell ref="O54:Q54"/>
    <mergeCell ref="R54:S54"/>
    <mergeCell ref="T54:V54"/>
    <mergeCell ref="W54:X54"/>
    <mergeCell ref="Y52:AB52"/>
    <mergeCell ref="C53:G53"/>
    <mergeCell ref="H53:M53"/>
    <mergeCell ref="O53:Q53"/>
    <mergeCell ref="R53:S53"/>
    <mergeCell ref="T53:V53"/>
    <mergeCell ref="W53:X53"/>
    <mergeCell ref="Y53:AB53"/>
    <mergeCell ref="C52:G52"/>
    <mergeCell ref="H52:N52"/>
    <mergeCell ref="O52:Q52"/>
    <mergeCell ref="R52:S52"/>
    <mergeCell ref="T52:V52"/>
    <mergeCell ref="W52:X52"/>
    <mergeCell ref="K44:R44"/>
    <mergeCell ref="W44:AA44"/>
    <mergeCell ref="A46:J46"/>
    <mergeCell ref="T46:V46"/>
    <mergeCell ref="W46:AB46"/>
    <mergeCell ref="A50:C50"/>
    <mergeCell ref="D50:T50"/>
    <mergeCell ref="Y39:AB39"/>
    <mergeCell ref="R40:X40"/>
    <mergeCell ref="Y40:AB40"/>
    <mergeCell ref="R41:X41"/>
    <mergeCell ref="Y41:AB41"/>
    <mergeCell ref="R42:X42"/>
    <mergeCell ref="Y42:AB42"/>
    <mergeCell ref="C39:G39"/>
    <mergeCell ref="H39:M39"/>
    <mergeCell ref="O39:Q39"/>
    <mergeCell ref="R39:S39"/>
    <mergeCell ref="T39:V39"/>
    <mergeCell ref="W39:X39"/>
    <mergeCell ref="Y37:AB37"/>
    <mergeCell ref="C38:G38"/>
    <mergeCell ref="H38:M38"/>
    <mergeCell ref="O38:Q38"/>
    <mergeCell ref="R38:S38"/>
    <mergeCell ref="T38:V38"/>
    <mergeCell ref="W38:X38"/>
    <mergeCell ref="Y38:AB38"/>
    <mergeCell ref="C37:G37"/>
    <mergeCell ref="H37:M37"/>
    <mergeCell ref="O37:Q37"/>
    <mergeCell ref="R37:S37"/>
    <mergeCell ref="T37:V37"/>
    <mergeCell ref="W37:X37"/>
    <mergeCell ref="Y35:AB35"/>
    <mergeCell ref="C36:G36"/>
    <mergeCell ref="H36:M36"/>
    <mergeCell ref="O36:Q36"/>
    <mergeCell ref="R36:S36"/>
    <mergeCell ref="T36:V36"/>
    <mergeCell ref="W36:X36"/>
    <mergeCell ref="Y36:AB36"/>
    <mergeCell ref="C35:G35"/>
    <mergeCell ref="H35:M35"/>
    <mergeCell ref="O35:Q35"/>
    <mergeCell ref="R35:S35"/>
    <mergeCell ref="T35:V35"/>
    <mergeCell ref="W35:X35"/>
    <mergeCell ref="Y33:AB33"/>
    <mergeCell ref="C34:G34"/>
    <mergeCell ref="H34:M34"/>
    <mergeCell ref="O34:Q34"/>
    <mergeCell ref="R34:S34"/>
    <mergeCell ref="T34:V34"/>
    <mergeCell ref="W34:X34"/>
    <mergeCell ref="Y34:AB34"/>
    <mergeCell ref="C33:G33"/>
    <mergeCell ref="H33:M33"/>
    <mergeCell ref="O33:Q33"/>
    <mergeCell ref="R33:S33"/>
    <mergeCell ref="T33:V33"/>
    <mergeCell ref="W33:X33"/>
    <mergeCell ref="Y31:AB31"/>
    <mergeCell ref="C32:G32"/>
    <mergeCell ref="H32:M32"/>
    <mergeCell ref="O32:Q32"/>
    <mergeCell ref="R32:S32"/>
    <mergeCell ref="T32:V32"/>
    <mergeCell ref="W32:X32"/>
    <mergeCell ref="Y32:AB32"/>
    <mergeCell ref="C31:G31"/>
    <mergeCell ref="H31:M31"/>
    <mergeCell ref="O31:Q31"/>
    <mergeCell ref="R31:S31"/>
    <mergeCell ref="T31:V31"/>
    <mergeCell ref="W31:X31"/>
    <mergeCell ref="Y29:AB29"/>
    <mergeCell ref="C30:G30"/>
    <mergeCell ref="H30:M30"/>
    <mergeCell ref="O30:Q30"/>
    <mergeCell ref="R30:S30"/>
    <mergeCell ref="T30:V30"/>
    <mergeCell ref="W30:X30"/>
    <mergeCell ref="Y30:AB30"/>
    <mergeCell ref="C29:G29"/>
    <mergeCell ref="H29:M29"/>
    <mergeCell ref="O29:Q29"/>
    <mergeCell ref="R29:S29"/>
    <mergeCell ref="T29:V29"/>
    <mergeCell ref="W29:X29"/>
    <mergeCell ref="Y27:AB27"/>
    <mergeCell ref="C28:G28"/>
    <mergeCell ref="H28:M28"/>
    <mergeCell ref="O28:Q28"/>
    <mergeCell ref="R28:S28"/>
    <mergeCell ref="T28:V28"/>
    <mergeCell ref="W28:X28"/>
    <mergeCell ref="Y28:AB28"/>
    <mergeCell ref="C27:G27"/>
    <mergeCell ref="H27:M27"/>
    <mergeCell ref="O27:Q27"/>
    <mergeCell ref="R27:S27"/>
    <mergeCell ref="T27:V27"/>
    <mergeCell ref="W27:X27"/>
    <mergeCell ref="Y25:AB25"/>
    <mergeCell ref="C26:G26"/>
    <mergeCell ref="H26:M26"/>
    <mergeCell ref="O26:Q26"/>
    <mergeCell ref="R26:S26"/>
    <mergeCell ref="T26:V26"/>
    <mergeCell ref="W26:X26"/>
    <mergeCell ref="Y26:AB26"/>
    <mergeCell ref="C25:G25"/>
    <mergeCell ref="H25:M25"/>
    <mergeCell ref="O25:Q25"/>
    <mergeCell ref="R25:S25"/>
    <mergeCell ref="T25:V25"/>
    <mergeCell ref="W25:X25"/>
    <mergeCell ref="Y23:AB23"/>
    <mergeCell ref="C24:G24"/>
    <mergeCell ref="H24:M24"/>
    <mergeCell ref="O24:Q24"/>
    <mergeCell ref="R24:S24"/>
    <mergeCell ref="T24:V24"/>
    <mergeCell ref="W24:X24"/>
    <mergeCell ref="Y24:AB24"/>
    <mergeCell ref="C23:G23"/>
    <mergeCell ref="H23:M23"/>
    <mergeCell ref="O23:Q23"/>
    <mergeCell ref="R23:S23"/>
    <mergeCell ref="T23:V23"/>
    <mergeCell ref="W23:X23"/>
    <mergeCell ref="Y21:AB21"/>
    <mergeCell ref="C22:G22"/>
    <mergeCell ref="H22:M22"/>
    <mergeCell ref="O22:Q22"/>
    <mergeCell ref="R22:S22"/>
    <mergeCell ref="T22:V22"/>
    <mergeCell ref="W22:X22"/>
    <mergeCell ref="Y22:AB22"/>
    <mergeCell ref="C21:G21"/>
    <mergeCell ref="H21:M21"/>
    <mergeCell ref="O21:Q21"/>
    <mergeCell ref="R21:S21"/>
    <mergeCell ref="T21:V21"/>
    <mergeCell ref="W21:X21"/>
    <mergeCell ref="Y19:AB19"/>
    <mergeCell ref="C20:G20"/>
    <mergeCell ref="H20:M20"/>
    <mergeCell ref="O20:Q20"/>
    <mergeCell ref="R20:S20"/>
    <mergeCell ref="T20:V20"/>
    <mergeCell ref="W20:X20"/>
    <mergeCell ref="Y20:AB20"/>
    <mergeCell ref="C19:G19"/>
    <mergeCell ref="H19:M19"/>
    <mergeCell ref="O19:Q19"/>
    <mergeCell ref="R19:S19"/>
    <mergeCell ref="T19:V19"/>
    <mergeCell ref="W19:X19"/>
    <mergeCell ref="Y17:AB17"/>
    <mergeCell ref="C18:G18"/>
    <mergeCell ref="H18:M18"/>
    <mergeCell ref="O18:Q18"/>
    <mergeCell ref="R18:S18"/>
    <mergeCell ref="T18:V18"/>
    <mergeCell ref="W18:X18"/>
    <mergeCell ref="Y18:AB18"/>
    <mergeCell ref="C17:G17"/>
    <mergeCell ref="H17:M17"/>
    <mergeCell ref="O17:Q17"/>
    <mergeCell ref="R17:S17"/>
    <mergeCell ref="T17:V17"/>
    <mergeCell ref="W17:X17"/>
    <mergeCell ref="Y15:AB15"/>
    <mergeCell ref="C16:G16"/>
    <mergeCell ref="H16:M16"/>
    <mergeCell ref="O16:Q16"/>
    <mergeCell ref="R16:S16"/>
    <mergeCell ref="T16:V16"/>
    <mergeCell ref="W16:X16"/>
    <mergeCell ref="Y16:AB16"/>
    <mergeCell ref="C15:G15"/>
    <mergeCell ref="H15:M15"/>
    <mergeCell ref="O15:Q15"/>
    <mergeCell ref="R15:S15"/>
    <mergeCell ref="T15:V15"/>
    <mergeCell ref="W15:X15"/>
    <mergeCell ref="Y13:AB13"/>
    <mergeCell ref="C14:G14"/>
    <mergeCell ref="H14:M14"/>
    <mergeCell ref="O14:Q14"/>
    <mergeCell ref="R14:S14"/>
    <mergeCell ref="T14:V14"/>
    <mergeCell ref="W14:X14"/>
    <mergeCell ref="Y14:AB14"/>
    <mergeCell ref="C13:G13"/>
    <mergeCell ref="H13:M13"/>
    <mergeCell ref="O13:Q13"/>
    <mergeCell ref="R13:S13"/>
    <mergeCell ref="T13:V13"/>
    <mergeCell ref="W13:X13"/>
    <mergeCell ref="Y11:AB11"/>
    <mergeCell ref="C12:G12"/>
    <mergeCell ref="H12:M12"/>
    <mergeCell ref="O12:Q12"/>
    <mergeCell ref="R12:S12"/>
    <mergeCell ref="T12:V12"/>
    <mergeCell ref="W12:X12"/>
    <mergeCell ref="Y12:AB12"/>
    <mergeCell ref="C11:G11"/>
    <mergeCell ref="H11:M11"/>
    <mergeCell ref="O11:Q11"/>
    <mergeCell ref="R11:S11"/>
    <mergeCell ref="T11:V11"/>
    <mergeCell ref="W11:X11"/>
    <mergeCell ref="K1:R1"/>
    <mergeCell ref="W1:AA1"/>
    <mergeCell ref="A3:J3"/>
    <mergeCell ref="T3:V3"/>
    <mergeCell ref="W3:AB3"/>
    <mergeCell ref="A7:C7"/>
    <mergeCell ref="D7:T7"/>
    <mergeCell ref="Y9:AB9"/>
    <mergeCell ref="C10:G10"/>
    <mergeCell ref="H10:M10"/>
    <mergeCell ref="O10:Q10"/>
    <mergeCell ref="R10:S10"/>
    <mergeCell ref="T10:V10"/>
    <mergeCell ref="W10:X10"/>
    <mergeCell ref="Y10:AB10"/>
    <mergeCell ref="C9:G9"/>
    <mergeCell ref="H9:N9"/>
    <mergeCell ref="O9:Q9"/>
    <mergeCell ref="R9:S9"/>
    <mergeCell ref="T9:V9"/>
    <mergeCell ref="W9:X9"/>
  </mergeCells>
  <phoneticPr fontId="2"/>
  <dataValidations count="5">
    <dataValidation imeMode="off" allowBlank="1" showInputMessage="1" showErrorMessage="1" sqref="O10:Q39 T10:V39" xr:uid="{2BC4F61B-CF99-4FD4-A601-245B8DBD5C70}"/>
    <dataValidation imeMode="on" allowBlank="1" showInputMessage="1" showErrorMessage="1" sqref="C10:M39 R10:S39" xr:uid="{D0F91694-0616-483F-BAF7-1A823309BB56}"/>
    <dataValidation type="whole" imeMode="off" allowBlank="1" showInputMessage="1" showErrorMessage="1" errorTitle="日" error="正しい日を入力してください" sqref="B10:B39" xr:uid="{4F6AB5E9-886C-40C8-80C5-E130A3FD7A5D}">
      <formula1>1</formula1>
      <formula2>31</formula2>
    </dataValidation>
    <dataValidation type="whole" imeMode="off" allowBlank="1" showInputMessage="1" showErrorMessage="1" errorTitle="月" error="正しい月を入力してください" sqref="A10:A39" xr:uid="{5322DD6F-8B48-41C9-A55D-F6E9970E95AB}">
      <formula1>1</formula1>
      <formula2>12</formula2>
    </dataValidation>
    <dataValidation type="list" allowBlank="1" showInputMessage="1" showErrorMessage="1" errorTitle="消費税率" error="正しい消費税をリストから選択してください" sqref="W10:X39" xr:uid="{9926B81C-EE46-4FD6-956C-0B97E146FF59}">
      <formula1>"10%,8%,非"</formula1>
    </dataValidation>
  </dataValidations>
  <pageMargins left="0.59055118110236227" right="0" top="0.39370078740157483" bottom="0" header="0.31496062992125984" footer="0.31496062992125984"/>
  <pageSetup paperSize="9" scale="98" orientation="portrait" r:id="rId1"/>
  <rowBreaks count="2" manualBreakCount="2">
    <brk id="43" max="27" man="1"/>
    <brk id="86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5B4B2-3765-4D84-B102-700FD6D63382}">
  <sheetPr>
    <tabColor rgb="FF0000FF"/>
  </sheetPr>
  <dimension ref="A1:AO693"/>
  <sheetViews>
    <sheetView showZeros="0" view="pageBreakPreview" zoomScaleNormal="100" zoomScaleSheetLayoutView="100" workbookViewId="0">
      <selection activeCell="A10" sqref="A10"/>
    </sheetView>
  </sheetViews>
  <sheetFormatPr defaultRowHeight="13.5" x14ac:dyDescent="0.4"/>
  <cols>
    <col min="1" max="142" width="3.125" style="1" customWidth="1"/>
    <col min="143" max="16384" width="9" style="1"/>
  </cols>
  <sheetData>
    <row r="1" spans="1:41" ht="18.75" customHeight="1" x14ac:dyDescent="0.4">
      <c r="K1" s="103" t="s">
        <v>26</v>
      </c>
      <c r="L1" s="103"/>
      <c r="M1" s="103"/>
      <c r="N1" s="103"/>
      <c r="O1" s="103"/>
      <c r="P1" s="103"/>
      <c r="Q1" s="103"/>
      <c r="R1" s="103"/>
      <c r="S1" s="16"/>
      <c r="T1" s="16"/>
      <c r="U1" s="16"/>
      <c r="V1" s="16"/>
      <c r="W1" s="94" t="s">
        <v>29</v>
      </c>
      <c r="X1" s="94"/>
      <c r="Y1" s="94"/>
      <c r="Z1" s="94"/>
      <c r="AA1" s="94"/>
      <c r="AI1" s="2"/>
      <c r="AJ1" s="2"/>
      <c r="AK1" s="2"/>
      <c r="AL1" s="2"/>
      <c r="AM1" s="2"/>
      <c r="AN1" s="2"/>
    </row>
    <row r="2" spans="1:41" ht="18.75" customHeight="1" thickBot="1" x14ac:dyDescent="0.45"/>
    <row r="3" spans="1:41" ht="18.75" customHeight="1" thickTop="1" thickBot="1" x14ac:dyDescent="0.45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T3" s="105" t="s">
        <v>3</v>
      </c>
      <c r="U3" s="106"/>
      <c r="V3" s="106"/>
      <c r="W3" s="156">
        <f>基本入力シート!$C$28</f>
        <v>0</v>
      </c>
      <c r="X3" s="156"/>
      <c r="Y3" s="156"/>
      <c r="Z3" s="156"/>
      <c r="AA3" s="156"/>
      <c r="AB3" s="189"/>
      <c r="AE3" s="2"/>
      <c r="AF3" s="2"/>
      <c r="AG3" s="2"/>
      <c r="AH3" s="19"/>
      <c r="AI3" s="19"/>
      <c r="AJ3" s="19"/>
      <c r="AK3" s="19"/>
      <c r="AL3" s="19"/>
      <c r="AM3" s="19"/>
      <c r="AN3" s="19"/>
      <c r="AO3" s="19"/>
    </row>
    <row r="4" spans="1:41" ht="18.75" customHeight="1" thickTop="1" x14ac:dyDescent="0.4"/>
    <row r="5" spans="1:41" ht="18.75" customHeight="1" x14ac:dyDescent="0.4">
      <c r="A5" s="1" t="s">
        <v>42</v>
      </c>
      <c r="AB5" s="2"/>
      <c r="AL5" s="14"/>
      <c r="AM5" s="14"/>
      <c r="AN5" s="14"/>
      <c r="AO5" s="14"/>
    </row>
    <row r="6" spans="1:41" ht="18.75" customHeight="1" thickBot="1" x14ac:dyDescent="0.45">
      <c r="A6" s="2"/>
      <c r="B6" s="2"/>
      <c r="C6" s="2"/>
    </row>
    <row r="7" spans="1:41" ht="18.75" customHeight="1" thickTop="1" thickBot="1" x14ac:dyDescent="0.45">
      <c r="A7" s="46" t="s">
        <v>41</v>
      </c>
      <c r="B7" s="151"/>
      <c r="C7" s="152"/>
      <c r="D7" s="153">
        <f>基本入力シート!$C$26</f>
        <v>0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5"/>
    </row>
    <row r="8" spans="1:41" ht="18.75" customHeight="1" thickTop="1" thickBot="1" x14ac:dyDescent="0.4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8.75" customHeight="1" thickTop="1" x14ac:dyDescent="0.4">
      <c r="A9" s="10" t="s">
        <v>4</v>
      </c>
      <c r="B9" s="5" t="s">
        <v>5</v>
      </c>
      <c r="C9" s="96" t="s">
        <v>79</v>
      </c>
      <c r="D9" s="96"/>
      <c r="E9" s="96"/>
      <c r="F9" s="96"/>
      <c r="G9" s="96"/>
      <c r="H9" s="206" t="s">
        <v>80</v>
      </c>
      <c r="I9" s="206"/>
      <c r="J9" s="206"/>
      <c r="K9" s="206"/>
      <c r="L9" s="206"/>
      <c r="M9" s="206"/>
      <c r="N9" s="206"/>
      <c r="O9" s="96" t="s">
        <v>6</v>
      </c>
      <c r="P9" s="96"/>
      <c r="Q9" s="96"/>
      <c r="R9" s="96" t="s">
        <v>7</v>
      </c>
      <c r="S9" s="96"/>
      <c r="T9" s="96" t="s">
        <v>8</v>
      </c>
      <c r="U9" s="96"/>
      <c r="V9" s="96"/>
      <c r="W9" s="96" t="s">
        <v>9</v>
      </c>
      <c r="X9" s="96"/>
      <c r="Y9" s="96" t="s">
        <v>10</v>
      </c>
      <c r="Z9" s="96"/>
      <c r="AA9" s="96"/>
      <c r="AB9" s="97"/>
    </row>
    <row r="10" spans="1:41" ht="18.75" customHeight="1" x14ac:dyDescent="0.4">
      <c r="A10" s="31"/>
      <c r="B10" s="3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2"/>
      <c r="N10" s="22" t="str">
        <f>IF(W10=8%,"※","")</f>
        <v/>
      </c>
      <c r="O10" s="183"/>
      <c r="P10" s="183"/>
      <c r="Q10" s="183"/>
      <c r="R10" s="184"/>
      <c r="S10" s="184"/>
      <c r="T10" s="185"/>
      <c r="U10" s="185"/>
      <c r="V10" s="185"/>
      <c r="W10" s="186"/>
      <c r="X10" s="186"/>
      <c r="Y10" s="187">
        <f>$O$10*$T$10</f>
        <v>0</v>
      </c>
      <c r="Z10" s="187"/>
      <c r="AA10" s="187"/>
      <c r="AB10" s="188"/>
    </row>
    <row r="11" spans="1:41" ht="18.75" customHeight="1" x14ac:dyDescent="0.4">
      <c r="A11" s="33"/>
      <c r="B11" s="34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6"/>
      <c r="N11" s="23" t="str">
        <f t="shared" ref="N11:N39" si="0">IF(W11=8%,"※","")</f>
        <v/>
      </c>
      <c r="O11" s="167"/>
      <c r="P11" s="167"/>
      <c r="Q11" s="167"/>
      <c r="R11" s="168"/>
      <c r="S11" s="168"/>
      <c r="T11" s="169"/>
      <c r="U11" s="169"/>
      <c r="V11" s="169"/>
      <c r="W11" s="170"/>
      <c r="X11" s="170"/>
      <c r="Y11" s="129">
        <f>$O$11*$T$11</f>
        <v>0</v>
      </c>
      <c r="Z11" s="129"/>
      <c r="AA11" s="129"/>
      <c r="AB11" s="131"/>
    </row>
    <row r="12" spans="1:41" ht="18.75" customHeight="1" x14ac:dyDescent="0.4">
      <c r="A12" s="33"/>
      <c r="B12" s="34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6"/>
      <c r="N12" s="23" t="str">
        <f t="shared" si="0"/>
        <v/>
      </c>
      <c r="O12" s="167"/>
      <c r="P12" s="167"/>
      <c r="Q12" s="167"/>
      <c r="R12" s="168"/>
      <c r="S12" s="168"/>
      <c r="T12" s="169"/>
      <c r="U12" s="169"/>
      <c r="V12" s="169"/>
      <c r="W12" s="170"/>
      <c r="X12" s="170"/>
      <c r="Y12" s="129">
        <f>$O$12*$T$12</f>
        <v>0</v>
      </c>
      <c r="Z12" s="129"/>
      <c r="AA12" s="129"/>
      <c r="AB12" s="131"/>
    </row>
    <row r="13" spans="1:41" ht="18.75" customHeight="1" x14ac:dyDescent="0.4">
      <c r="A13" s="33"/>
      <c r="B13" s="3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6"/>
      <c r="N13" s="23" t="str">
        <f t="shared" si="0"/>
        <v/>
      </c>
      <c r="O13" s="167"/>
      <c r="P13" s="167"/>
      <c r="Q13" s="167"/>
      <c r="R13" s="168"/>
      <c r="S13" s="168"/>
      <c r="T13" s="169"/>
      <c r="U13" s="169"/>
      <c r="V13" s="169"/>
      <c r="W13" s="170"/>
      <c r="X13" s="170"/>
      <c r="Y13" s="129">
        <f>$O$13*$T$13</f>
        <v>0</v>
      </c>
      <c r="Z13" s="129"/>
      <c r="AA13" s="129"/>
      <c r="AB13" s="131"/>
    </row>
    <row r="14" spans="1:41" ht="18.75" customHeight="1" x14ac:dyDescent="0.4">
      <c r="A14" s="33"/>
      <c r="B14" s="34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6"/>
      <c r="N14" s="23" t="str">
        <f t="shared" si="0"/>
        <v/>
      </c>
      <c r="O14" s="167"/>
      <c r="P14" s="167"/>
      <c r="Q14" s="167"/>
      <c r="R14" s="168"/>
      <c r="S14" s="168"/>
      <c r="T14" s="169"/>
      <c r="U14" s="169"/>
      <c r="V14" s="169"/>
      <c r="W14" s="170"/>
      <c r="X14" s="170"/>
      <c r="Y14" s="129">
        <f>$O$14*$T$14</f>
        <v>0</v>
      </c>
      <c r="Z14" s="129"/>
      <c r="AA14" s="129"/>
      <c r="AB14" s="131"/>
    </row>
    <row r="15" spans="1:41" ht="18.75" customHeight="1" x14ac:dyDescent="0.4">
      <c r="A15" s="33"/>
      <c r="B15" s="34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6"/>
      <c r="N15" s="23" t="str">
        <f t="shared" si="0"/>
        <v/>
      </c>
      <c r="O15" s="167"/>
      <c r="P15" s="167"/>
      <c r="Q15" s="167"/>
      <c r="R15" s="168"/>
      <c r="S15" s="168"/>
      <c r="T15" s="169"/>
      <c r="U15" s="169"/>
      <c r="V15" s="169"/>
      <c r="W15" s="170"/>
      <c r="X15" s="170"/>
      <c r="Y15" s="129">
        <f>$O$15*$T$15</f>
        <v>0</v>
      </c>
      <c r="Z15" s="129"/>
      <c r="AA15" s="129"/>
      <c r="AB15" s="131"/>
    </row>
    <row r="16" spans="1:41" ht="18.75" customHeight="1" x14ac:dyDescent="0.4">
      <c r="A16" s="33"/>
      <c r="B16" s="3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6"/>
      <c r="N16" s="23" t="str">
        <f t="shared" si="0"/>
        <v/>
      </c>
      <c r="O16" s="167"/>
      <c r="P16" s="167"/>
      <c r="Q16" s="167"/>
      <c r="R16" s="168"/>
      <c r="S16" s="168"/>
      <c r="T16" s="169"/>
      <c r="U16" s="169"/>
      <c r="V16" s="169"/>
      <c r="W16" s="170"/>
      <c r="X16" s="170"/>
      <c r="Y16" s="129">
        <f>$O$16*$T$16</f>
        <v>0</v>
      </c>
      <c r="Z16" s="129"/>
      <c r="AA16" s="129"/>
      <c r="AB16" s="131"/>
    </row>
    <row r="17" spans="1:28" ht="18.75" customHeight="1" x14ac:dyDescent="0.4">
      <c r="A17" s="33"/>
      <c r="B17" s="3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6"/>
      <c r="N17" s="23" t="str">
        <f t="shared" si="0"/>
        <v/>
      </c>
      <c r="O17" s="167"/>
      <c r="P17" s="167"/>
      <c r="Q17" s="167"/>
      <c r="R17" s="168"/>
      <c r="S17" s="168"/>
      <c r="T17" s="169"/>
      <c r="U17" s="169"/>
      <c r="V17" s="169"/>
      <c r="W17" s="170"/>
      <c r="X17" s="170"/>
      <c r="Y17" s="129">
        <f>$O$17*$T$17</f>
        <v>0</v>
      </c>
      <c r="Z17" s="129"/>
      <c r="AA17" s="129"/>
      <c r="AB17" s="131"/>
    </row>
    <row r="18" spans="1:28" ht="18.75" customHeight="1" x14ac:dyDescent="0.4">
      <c r="A18" s="33"/>
      <c r="B18" s="3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6"/>
      <c r="N18" s="23" t="str">
        <f t="shared" si="0"/>
        <v/>
      </c>
      <c r="O18" s="167"/>
      <c r="P18" s="167"/>
      <c r="Q18" s="167"/>
      <c r="R18" s="168"/>
      <c r="S18" s="168"/>
      <c r="T18" s="169"/>
      <c r="U18" s="169"/>
      <c r="V18" s="169"/>
      <c r="W18" s="170"/>
      <c r="X18" s="170"/>
      <c r="Y18" s="129">
        <f>$O$18*$T$18</f>
        <v>0</v>
      </c>
      <c r="Z18" s="129"/>
      <c r="AA18" s="129"/>
      <c r="AB18" s="131"/>
    </row>
    <row r="19" spans="1:28" ht="18.75" customHeight="1" x14ac:dyDescent="0.4">
      <c r="A19" s="33"/>
      <c r="B19" s="3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6"/>
      <c r="N19" s="23" t="str">
        <f t="shared" si="0"/>
        <v/>
      </c>
      <c r="O19" s="167"/>
      <c r="P19" s="167"/>
      <c r="Q19" s="167"/>
      <c r="R19" s="168"/>
      <c r="S19" s="168"/>
      <c r="T19" s="169"/>
      <c r="U19" s="169"/>
      <c r="V19" s="169"/>
      <c r="W19" s="170"/>
      <c r="X19" s="170"/>
      <c r="Y19" s="129">
        <f>$O$19*$T$19</f>
        <v>0</v>
      </c>
      <c r="Z19" s="129"/>
      <c r="AA19" s="129"/>
      <c r="AB19" s="131"/>
    </row>
    <row r="20" spans="1:28" ht="18.75" customHeight="1" x14ac:dyDescent="0.4">
      <c r="A20" s="33"/>
      <c r="B20" s="34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6"/>
      <c r="N20" s="23" t="str">
        <f t="shared" si="0"/>
        <v/>
      </c>
      <c r="O20" s="167"/>
      <c r="P20" s="167"/>
      <c r="Q20" s="167"/>
      <c r="R20" s="168"/>
      <c r="S20" s="168"/>
      <c r="T20" s="169"/>
      <c r="U20" s="169"/>
      <c r="V20" s="169"/>
      <c r="W20" s="170"/>
      <c r="X20" s="170"/>
      <c r="Y20" s="129">
        <f>$O$20*$T$20</f>
        <v>0</v>
      </c>
      <c r="Z20" s="129"/>
      <c r="AA20" s="129"/>
      <c r="AB20" s="131"/>
    </row>
    <row r="21" spans="1:28" ht="18.75" customHeight="1" x14ac:dyDescent="0.4">
      <c r="A21" s="33"/>
      <c r="B21" s="34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6"/>
      <c r="N21" s="23" t="str">
        <f t="shared" si="0"/>
        <v/>
      </c>
      <c r="O21" s="167"/>
      <c r="P21" s="167"/>
      <c r="Q21" s="167"/>
      <c r="R21" s="168"/>
      <c r="S21" s="168"/>
      <c r="T21" s="169"/>
      <c r="U21" s="169"/>
      <c r="V21" s="169"/>
      <c r="W21" s="170"/>
      <c r="X21" s="170"/>
      <c r="Y21" s="129">
        <f>$O$21*$T$21</f>
        <v>0</v>
      </c>
      <c r="Z21" s="129"/>
      <c r="AA21" s="129"/>
      <c r="AB21" s="131"/>
    </row>
    <row r="22" spans="1:28" ht="18.75" customHeight="1" x14ac:dyDescent="0.4">
      <c r="A22" s="33"/>
      <c r="B22" s="34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6"/>
      <c r="N22" s="23" t="str">
        <f t="shared" si="0"/>
        <v/>
      </c>
      <c r="O22" s="167"/>
      <c r="P22" s="167"/>
      <c r="Q22" s="167"/>
      <c r="R22" s="168"/>
      <c r="S22" s="168"/>
      <c r="T22" s="169"/>
      <c r="U22" s="169"/>
      <c r="V22" s="169"/>
      <c r="W22" s="170"/>
      <c r="X22" s="170"/>
      <c r="Y22" s="129">
        <f>$O$22*$T$22</f>
        <v>0</v>
      </c>
      <c r="Z22" s="129"/>
      <c r="AA22" s="129"/>
      <c r="AB22" s="131"/>
    </row>
    <row r="23" spans="1:28" ht="18.75" customHeight="1" x14ac:dyDescent="0.4">
      <c r="A23" s="33"/>
      <c r="B23" s="34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6"/>
      <c r="N23" s="23" t="str">
        <f t="shared" si="0"/>
        <v/>
      </c>
      <c r="O23" s="167"/>
      <c r="P23" s="167"/>
      <c r="Q23" s="167"/>
      <c r="R23" s="168"/>
      <c r="S23" s="168"/>
      <c r="T23" s="169"/>
      <c r="U23" s="169"/>
      <c r="V23" s="169"/>
      <c r="W23" s="170"/>
      <c r="X23" s="170"/>
      <c r="Y23" s="129">
        <f>$O$23*$T$23</f>
        <v>0</v>
      </c>
      <c r="Z23" s="129"/>
      <c r="AA23" s="129"/>
      <c r="AB23" s="131"/>
    </row>
    <row r="24" spans="1:28" ht="18.75" customHeight="1" x14ac:dyDescent="0.4">
      <c r="A24" s="33"/>
      <c r="B24" s="34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6"/>
      <c r="N24" s="23" t="str">
        <f t="shared" si="0"/>
        <v/>
      </c>
      <c r="O24" s="167"/>
      <c r="P24" s="167"/>
      <c r="Q24" s="167"/>
      <c r="R24" s="168"/>
      <c r="S24" s="168"/>
      <c r="T24" s="169"/>
      <c r="U24" s="169"/>
      <c r="V24" s="169"/>
      <c r="W24" s="170"/>
      <c r="X24" s="170"/>
      <c r="Y24" s="129">
        <f>$O$24*$T$24</f>
        <v>0</v>
      </c>
      <c r="Z24" s="129"/>
      <c r="AA24" s="129"/>
      <c r="AB24" s="131"/>
    </row>
    <row r="25" spans="1:28" ht="18.75" customHeight="1" x14ac:dyDescent="0.4">
      <c r="A25" s="33"/>
      <c r="B25" s="34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6"/>
      <c r="N25" s="23" t="str">
        <f t="shared" si="0"/>
        <v/>
      </c>
      <c r="O25" s="167"/>
      <c r="P25" s="167"/>
      <c r="Q25" s="167"/>
      <c r="R25" s="168"/>
      <c r="S25" s="168"/>
      <c r="T25" s="169"/>
      <c r="U25" s="169"/>
      <c r="V25" s="169"/>
      <c r="W25" s="170"/>
      <c r="X25" s="170"/>
      <c r="Y25" s="129">
        <f>$O$25*$T$25</f>
        <v>0</v>
      </c>
      <c r="Z25" s="129"/>
      <c r="AA25" s="129"/>
      <c r="AB25" s="131"/>
    </row>
    <row r="26" spans="1:28" ht="18.75" customHeight="1" x14ac:dyDescent="0.4">
      <c r="A26" s="33"/>
      <c r="B26" s="34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6"/>
      <c r="N26" s="23" t="str">
        <f t="shared" si="0"/>
        <v/>
      </c>
      <c r="O26" s="167"/>
      <c r="P26" s="167"/>
      <c r="Q26" s="167"/>
      <c r="R26" s="168"/>
      <c r="S26" s="168"/>
      <c r="T26" s="169"/>
      <c r="U26" s="169"/>
      <c r="V26" s="169"/>
      <c r="W26" s="170"/>
      <c r="X26" s="170"/>
      <c r="Y26" s="129">
        <f>$O$26*$T$26</f>
        <v>0</v>
      </c>
      <c r="Z26" s="129"/>
      <c r="AA26" s="129"/>
      <c r="AB26" s="131"/>
    </row>
    <row r="27" spans="1:28" ht="18.75" customHeight="1" x14ac:dyDescent="0.4">
      <c r="A27" s="33"/>
      <c r="B27" s="34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6"/>
      <c r="N27" s="23" t="str">
        <f t="shared" si="0"/>
        <v/>
      </c>
      <c r="O27" s="167"/>
      <c r="P27" s="167"/>
      <c r="Q27" s="167"/>
      <c r="R27" s="168"/>
      <c r="S27" s="168"/>
      <c r="T27" s="169"/>
      <c r="U27" s="169"/>
      <c r="V27" s="169"/>
      <c r="W27" s="170"/>
      <c r="X27" s="170"/>
      <c r="Y27" s="129">
        <f>$O$27*$T$27</f>
        <v>0</v>
      </c>
      <c r="Z27" s="129"/>
      <c r="AA27" s="129"/>
      <c r="AB27" s="131"/>
    </row>
    <row r="28" spans="1:28" ht="18.75" customHeight="1" x14ac:dyDescent="0.4">
      <c r="A28" s="33"/>
      <c r="B28" s="34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6"/>
      <c r="N28" s="23" t="str">
        <f t="shared" si="0"/>
        <v/>
      </c>
      <c r="O28" s="167"/>
      <c r="P28" s="167"/>
      <c r="Q28" s="167"/>
      <c r="R28" s="168"/>
      <c r="S28" s="168"/>
      <c r="T28" s="169"/>
      <c r="U28" s="169"/>
      <c r="V28" s="169"/>
      <c r="W28" s="170"/>
      <c r="X28" s="170"/>
      <c r="Y28" s="129">
        <f>$O$28*$T$28</f>
        <v>0</v>
      </c>
      <c r="Z28" s="129"/>
      <c r="AA28" s="129"/>
      <c r="AB28" s="131"/>
    </row>
    <row r="29" spans="1:28" ht="18.75" customHeight="1" x14ac:dyDescent="0.4">
      <c r="A29" s="33"/>
      <c r="B29" s="34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6"/>
      <c r="N29" s="23" t="str">
        <f t="shared" si="0"/>
        <v/>
      </c>
      <c r="O29" s="167"/>
      <c r="P29" s="167"/>
      <c r="Q29" s="167"/>
      <c r="R29" s="168"/>
      <c r="S29" s="168"/>
      <c r="T29" s="169"/>
      <c r="U29" s="169"/>
      <c r="V29" s="169"/>
      <c r="W29" s="170"/>
      <c r="X29" s="170"/>
      <c r="Y29" s="129">
        <f>$O$29*$T$29</f>
        <v>0</v>
      </c>
      <c r="Z29" s="129"/>
      <c r="AA29" s="129"/>
      <c r="AB29" s="131"/>
    </row>
    <row r="30" spans="1:28" ht="18.75" customHeight="1" x14ac:dyDescent="0.4">
      <c r="A30" s="33"/>
      <c r="B30" s="34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6"/>
      <c r="N30" s="23" t="str">
        <f t="shared" si="0"/>
        <v/>
      </c>
      <c r="O30" s="167"/>
      <c r="P30" s="167"/>
      <c r="Q30" s="167"/>
      <c r="R30" s="168"/>
      <c r="S30" s="168"/>
      <c r="T30" s="169"/>
      <c r="U30" s="169"/>
      <c r="V30" s="169"/>
      <c r="W30" s="170"/>
      <c r="X30" s="170"/>
      <c r="Y30" s="129">
        <f>$O$30*$T$30</f>
        <v>0</v>
      </c>
      <c r="Z30" s="129"/>
      <c r="AA30" s="129"/>
      <c r="AB30" s="131"/>
    </row>
    <row r="31" spans="1:28" ht="18.75" customHeight="1" x14ac:dyDescent="0.4">
      <c r="A31" s="33"/>
      <c r="B31" s="34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  <c r="N31" s="23" t="str">
        <f t="shared" si="0"/>
        <v/>
      </c>
      <c r="O31" s="167"/>
      <c r="P31" s="167"/>
      <c r="Q31" s="167"/>
      <c r="R31" s="168"/>
      <c r="S31" s="168"/>
      <c r="T31" s="169"/>
      <c r="U31" s="169"/>
      <c r="V31" s="169"/>
      <c r="W31" s="170"/>
      <c r="X31" s="170"/>
      <c r="Y31" s="129">
        <f>$O$31*$T$31</f>
        <v>0</v>
      </c>
      <c r="Z31" s="129"/>
      <c r="AA31" s="129"/>
      <c r="AB31" s="131"/>
    </row>
    <row r="32" spans="1:28" ht="18.75" customHeight="1" x14ac:dyDescent="0.4">
      <c r="A32" s="33"/>
      <c r="B32" s="3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6"/>
      <c r="N32" s="23" t="str">
        <f t="shared" si="0"/>
        <v/>
      </c>
      <c r="O32" s="167"/>
      <c r="P32" s="167"/>
      <c r="Q32" s="167"/>
      <c r="R32" s="168"/>
      <c r="S32" s="168"/>
      <c r="T32" s="169"/>
      <c r="U32" s="169"/>
      <c r="V32" s="169"/>
      <c r="W32" s="170"/>
      <c r="X32" s="170"/>
      <c r="Y32" s="129">
        <f>$O$32*$T$32</f>
        <v>0</v>
      </c>
      <c r="Z32" s="129"/>
      <c r="AA32" s="129"/>
      <c r="AB32" s="131"/>
    </row>
    <row r="33" spans="1:28" ht="18.75" customHeight="1" x14ac:dyDescent="0.4">
      <c r="A33" s="33"/>
      <c r="B33" s="3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6"/>
      <c r="N33" s="23" t="str">
        <f t="shared" si="0"/>
        <v/>
      </c>
      <c r="O33" s="167"/>
      <c r="P33" s="167"/>
      <c r="Q33" s="167"/>
      <c r="R33" s="168"/>
      <c r="S33" s="168"/>
      <c r="T33" s="169"/>
      <c r="U33" s="169"/>
      <c r="V33" s="169"/>
      <c r="W33" s="170"/>
      <c r="X33" s="170"/>
      <c r="Y33" s="129">
        <f>$O$33*$T$33</f>
        <v>0</v>
      </c>
      <c r="Z33" s="129"/>
      <c r="AA33" s="129"/>
      <c r="AB33" s="131"/>
    </row>
    <row r="34" spans="1:28" ht="18.75" customHeight="1" x14ac:dyDescent="0.4">
      <c r="A34" s="33"/>
      <c r="B34" s="3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6"/>
      <c r="N34" s="23" t="str">
        <f t="shared" si="0"/>
        <v/>
      </c>
      <c r="O34" s="167"/>
      <c r="P34" s="167"/>
      <c r="Q34" s="167"/>
      <c r="R34" s="168"/>
      <c r="S34" s="168"/>
      <c r="T34" s="169"/>
      <c r="U34" s="169"/>
      <c r="V34" s="169"/>
      <c r="W34" s="170"/>
      <c r="X34" s="170"/>
      <c r="Y34" s="129">
        <f>$O$34*$T$34</f>
        <v>0</v>
      </c>
      <c r="Z34" s="129"/>
      <c r="AA34" s="129"/>
      <c r="AB34" s="131"/>
    </row>
    <row r="35" spans="1:28" ht="18.75" customHeight="1" x14ac:dyDescent="0.4">
      <c r="A35" s="33"/>
      <c r="B35" s="3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6"/>
      <c r="N35" s="23" t="str">
        <f t="shared" si="0"/>
        <v/>
      </c>
      <c r="O35" s="167"/>
      <c r="P35" s="167"/>
      <c r="Q35" s="167"/>
      <c r="R35" s="168"/>
      <c r="S35" s="168"/>
      <c r="T35" s="169"/>
      <c r="U35" s="169"/>
      <c r="V35" s="169"/>
      <c r="W35" s="170"/>
      <c r="X35" s="170"/>
      <c r="Y35" s="129">
        <f>$O$35*$T$35</f>
        <v>0</v>
      </c>
      <c r="Z35" s="129"/>
      <c r="AA35" s="129"/>
      <c r="AB35" s="131"/>
    </row>
    <row r="36" spans="1:28" ht="18.75" customHeight="1" x14ac:dyDescent="0.4">
      <c r="A36" s="33"/>
      <c r="B36" s="3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6"/>
      <c r="N36" s="23" t="str">
        <f t="shared" si="0"/>
        <v/>
      </c>
      <c r="O36" s="167"/>
      <c r="P36" s="167"/>
      <c r="Q36" s="167"/>
      <c r="R36" s="168"/>
      <c r="S36" s="168"/>
      <c r="T36" s="169"/>
      <c r="U36" s="169"/>
      <c r="V36" s="169"/>
      <c r="W36" s="170"/>
      <c r="X36" s="170"/>
      <c r="Y36" s="129">
        <f>$O$36*$T$36</f>
        <v>0</v>
      </c>
      <c r="Z36" s="129"/>
      <c r="AA36" s="129"/>
      <c r="AB36" s="131"/>
    </row>
    <row r="37" spans="1:28" ht="18.75" customHeight="1" x14ac:dyDescent="0.4">
      <c r="A37" s="33"/>
      <c r="B37" s="3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6"/>
      <c r="N37" s="23" t="str">
        <f t="shared" si="0"/>
        <v/>
      </c>
      <c r="O37" s="167"/>
      <c r="P37" s="167"/>
      <c r="Q37" s="167"/>
      <c r="R37" s="168"/>
      <c r="S37" s="168"/>
      <c r="T37" s="169"/>
      <c r="U37" s="169"/>
      <c r="V37" s="169"/>
      <c r="W37" s="170"/>
      <c r="X37" s="170"/>
      <c r="Y37" s="129">
        <f>$O$37*$T$37</f>
        <v>0</v>
      </c>
      <c r="Z37" s="129"/>
      <c r="AA37" s="129"/>
      <c r="AB37" s="131"/>
    </row>
    <row r="38" spans="1:28" ht="18.75" customHeight="1" x14ac:dyDescent="0.4">
      <c r="A38" s="33"/>
      <c r="B38" s="3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6"/>
      <c r="N38" s="23" t="str">
        <f t="shared" si="0"/>
        <v/>
      </c>
      <c r="O38" s="167"/>
      <c r="P38" s="167"/>
      <c r="Q38" s="167"/>
      <c r="R38" s="168"/>
      <c r="S38" s="168"/>
      <c r="T38" s="169"/>
      <c r="U38" s="169"/>
      <c r="V38" s="169"/>
      <c r="W38" s="170"/>
      <c r="X38" s="170"/>
      <c r="Y38" s="129">
        <f>$O$38*$T$38</f>
        <v>0</v>
      </c>
      <c r="Z38" s="129"/>
      <c r="AA38" s="129"/>
      <c r="AB38" s="131"/>
    </row>
    <row r="39" spans="1:28" ht="18.75" customHeight="1" thickBot="1" x14ac:dyDescent="0.45">
      <c r="A39" s="35"/>
      <c r="B39" s="36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4"/>
      <c r="N39" s="24" t="str">
        <f t="shared" si="0"/>
        <v/>
      </c>
      <c r="O39" s="175"/>
      <c r="P39" s="175"/>
      <c r="Q39" s="175"/>
      <c r="R39" s="176"/>
      <c r="S39" s="176"/>
      <c r="T39" s="177"/>
      <c r="U39" s="177"/>
      <c r="V39" s="177"/>
      <c r="W39" s="178"/>
      <c r="X39" s="178"/>
      <c r="Y39" s="137">
        <f>$O$39*$T$39</f>
        <v>0</v>
      </c>
      <c r="Z39" s="137"/>
      <c r="AA39" s="137"/>
      <c r="AB39" s="139"/>
    </row>
    <row r="40" spans="1:28" ht="18.75" customHeight="1" thickTop="1" x14ac:dyDescent="0.4">
      <c r="L40" s="1" t="s">
        <v>85</v>
      </c>
      <c r="R40" s="157" t="s">
        <v>82</v>
      </c>
      <c r="S40" s="158"/>
      <c r="T40" s="158"/>
      <c r="U40" s="158"/>
      <c r="V40" s="158"/>
      <c r="W40" s="158"/>
      <c r="X40" s="159"/>
      <c r="Y40" s="179">
        <f>SUMIF($W$10:$X$39,"=10%",$Y$10:$AB$39)</f>
        <v>0</v>
      </c>
      <c r="Z40" s="179"/>
      <c r="AA40" s="179"/>
      <c r="AB40" s="180"/>
    </row>
    <row r="41" spans="1:28" ht="18.75" customHeight="1" x14ac:dyDescent="0.4">
      <c r="R41" s="160" t="s">
        <v>83</v>
      </c>
      <c r="S41" s="68"/>
      <c r="T41" s="68"/>
      <c r="U41" s="68"/>
      <c r="V41" s="68"/>
      <c r="W41" s="68"/>
      <c r="X41" s="69"/>
      <c r="Y41" s="78">
        <f>SUMIF($W$10:$X$39,"=8%",$Y$10:$AB$39)</f>
        <v>0</v>
      </c>
      <c r="Z41" s="78"/>
      <c r="AA41" s="78"/>
      <c r="AB41" s="195"/>
    </row>
    <row r="42" spans="1:28" ht="18.75" customHeight="1" thickBot="1" x14ac:dyDescent="0.45">
      <c r="R42" s="161" t="s">
        <v>84</v>
      </c>
      <c r="S42" s="162"/>
      <c r="T42" s="162"/>
      <c r="U42" s="162"/>
      <c r="V42" s="162"/>
      <c r="W42" s="162"/>
      <c r="X42" s="163"/>
      <c r="Y42" s="196">
        <f>SUMIF($W$10:$X$39,"=非",$Y$10:$AB$39)</f>
        <v>0</v>
      </c>
      <c r="Z42" s="162"/>
      <c r="AA42" s="162"/>
      <c r="AB42" s="197"/>
    </row>
    <row r="43" spans="1:28" ht="18.75" customHeight="1" thickTop="1" x14ac:dyDescent="0.4"/>
    <row r="44" spans="1:28" ht="18.75" customHeight="1" x14ac:dyDescent="0.4">
      <c r="K44" s="103" t="s">
        <v>26</v>
      </c>
      <c r="L44" s="103"/>
      <c r="M44" s="103"/>
      <c r="N44" s="103"/>
      <c r="O44" s="103"/>
      <c r="P44" s="103"/>
      <c r="Q44" s="103"/>
      <c r="R44" s="103"/>
      <c r="S44" s="16"/>
      <c r="T44" s="16"/>
      <c r="U44" s="16"/>
      <c r="V44" s="16"/>
      <c r="W44" s="94" t="s">
        <v>67</v>
      </c>
      <c r="X44" s="94"/>
      <c r="Y44" s="94"/>
      <c r="Z44" s="94"/>
      <c r="AA44" s="94"/>
    </row>
    <row r="45" spans="1:28" ht="18.75" customHeight="1" thickBot="1" x14ac:dyDescent="0.45"/>
    <row r="46" spans="1:28" ht="18.75" customHeight="1" thickTop="1" thickBot="1" x14ac:dyDescent="0.45">
      <c r="A46" s="104" t="s">
        <v>2</v>
      </c>
      <c r="B46" s="104"/>
      <c r="C46" s="104"/>
      <c r="D46" s="104"/>
      <c r="E46" s="104"/>
      <c r="F46" s="104"/>
      <c r="G46" s="104"/>
      <c r="H46" s="104"/>
      <c r="I46" s="104"/>
      <c r="J46" s="104"/>
      <c r="T46" s="105" t="s">
        <v>3</v>
      </c>
      <c r="U46" s="106"/>
      <c r="V46" s="106"/>
      <c r="W46" s="156">
        <f>$W$3</f>
        <v>0</v>
      </c>
      <c r="X46" s="106"/>
      <c r="Y46" s="106"/>
      <c r="Z46" s="106"/>
      <c r="AA46" s="106"/>
      <c r="AB46" s="107"/>
    </row>
    <row r="47" spans="1:28" ht="18.75" customHeight="1" thickTop="1" x14ac:dyDescent="0.4"/>
    <row r="48" spans="1:28" ht="18.75" customHeight="1" x14ac:dyDescent="0.4">
      <c r="A48" s="1" t="s">
        <v>42</v>
      </c>
      <c r="AB48" s="2"/>
    </row>
    <row r="49" spans="1:41" ht="18.75" customHeight="1" thickBot="1" x14ac:dyDescent="0.45">
      <c r="A49" s="2"/>
      <c r="B49" s="2"/>
      <c r="C49" s="2"/>
    </row>
    <row r="50" spans="1:41" ht="18.75" customHeight="1" thickTop="1" thickBot="1" x14ac:dyDescent="0.45">
      <c r="A50" s="46" t="s">
        <v>41</v>
      </c>
      <c r="B50" s="151"/>
      <c r="C50" s="152"/>
      <c r="D50" s="153">
        <f>$D$7</f>
        <v>0</v>
      </c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5"/>
    </row>
    <row r="51" spans="1:41" ht="18.75" customHeight="1" thickTop="1" thickBot="1" x14ac:dyDescent="0.4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41" ht="18.75" customHeight="1" thickTop="1" x14ac:dyDescent="0.4">
      <c r="A52" s="10" t="s">
        <v>4</v>
      </c>
      <c r="B52" s="5" t="s">
        <v>5</v>
      </c>
      <c r="C52" s="96" t="s">
        <v>79</v>
      </c>
      <c r="D52" s="96"/>
      <c r="E52" s="96"/>
      <c r="F52" s="96"/>
      <c r="G52" s="96"/>
      <c r="H52" s="206" t="s">
        <v>80</v>
      </c>
      <c r="I52" s="206"/>
      <c r="J52" s="206"/>
      <c r="K52" s="206"/>
      <c r="L52" s="206"/>
      <c r="M52" s="206"/>
      <c r="N52" s="206"/>
      <c r="O52" s="96" t="s">
        <v>6</v>
      </c>
      <c r="P52" s="96"/>
      <c r="Q52" s="96"/>
      <c r="R52" s="96" t="s">
        <v>7</v>
      </c>
      <c r="S52" s="96"/>
      <c r="T52" s="96" t="s">
        <v>8</v>
      </c>
      <c r="U52" s="96"/>
      <c r="V52" s="96"/>
      <c r="W52" s="96" t="s">
        <v>9</v>
      </c>
      <c r="X52" s="96"/>
      <c r="Y52" s="96" t="s">
        <v>10</v>
      </c>
      <c r="Z52" s="96"/>
      <c r="AA52" s="96"/>
      <c r="AB52" s="97"/>
    </row>
    <row r="53" spans="1:41" ht="18.75" customHeight="1" x14ac:dyDescent="0.4">
      <c r="A53" s="27">
        <f>$A$10</f>
        <v>0</v>
      </c>
      <c r="B53" s="25">
        <f>$B$10</f>
        <v>0</v>
      </c>
      <c r="C53" s="140">
        <f>$C$10</f>
        <v>0</v>
      </c>
      <c r="D53" s="140"/>
      <c r="E53" s="140"/>
      <c r="F53" s="140"/>
      <c r="G53" s="140"/>
      <c r="H53" s="140">
        <f>$H$10</f>
        <v>0</v>
      </c>
      <c r="I53" s="140"/>
      <c r="J53" s="140"/>
      <c r="K53" s="140"/>
      <c r="L53" s="140"/>
      <c r="M53" s="141"/>
      <c r="N53" s="22" t="str">
        <f>$N$10</f>
        <v/>
      </c>
      <c r="O53" s="142">
        <f>$O$10</f>
        <v>0</v>
      </c>
      <c r="P53" s="142"/>
      <c r="Q53" s="142"/>
      <c r="R53" s="143">
        <f>$R$10</f>
        <v>0</v>
      </c>
      <c r="S53" s="143"/>
      <c r="T53" s="144">
        <f>$T$10</f>
        <v>0</v>
      </c>
      <c r="U53" s="140"/>
      <c r="V53" s="140"/>
      <c r="W53" s="145">
        <f>$W$10</f>
        <v>0</v>
      </c>
      <c r="X53" s="145"/>
      <c r="Y53" s="144">
        <f>$Y$10</f>
        <v>0</v>
      </c>
      <c r="Z53" s="140"/>
      <c r="AA53" s="140"/>
      <c r="AB53" s="146"/>
    </row>
    <row r="54" spans="1:41" ht="18.75" customHeight="1" x14ac:dyDescent="0.4">
      <c r="A54" s="28">
        <f>$A$11</f>
        <v>0</v>
      </c>
      <c r="B54" s="26">
        <f>$B$11</f>
        <v>0</v>
      </c>
      <c r="C54" s="124">
        <f>$C$11</f>
        <v>0</v>
      </c>
      <c r="D54" s="124"/>
      <c r="E54" s="124"/>
      <c r="F54" s="124"/>
      <c r="G54" s="124"/>
      <c r="H54" s="124">
        <f>$H$11</f>
        <v>0</v>
      </c>
      <c r="I54" s="124"/>
      <c r="J54" s="124"/>
      <c r="K54" s="124"/>
      <c r="L54" s="124"/>
      <c r="M54" s="88"/>
      <c r="N54" s="23" t="str">
        <f>$N$11</f>
        <v/>
      </c>
      <c r="O54" s="132">
        <f>$O$11</f>
        <v>0</v>
      </c>
      <c r="P54" s="132"/>
      <c r="Q54" s="132"/>
      <c r="R54" s="128">
        <f>$R$11</f>
        <v>0</v>
      </c>
      <c r="S54" s="128"/>
      <c r="T54" s="204">
        <f>$T$11</f>
        <v>0</v>
      </c>
      <c r="U54" s="124"/>
      <c r="V54" s="124"/>
      <c r="W54" s="130">
        <f>$W$11</f>
        <v>0</v>
      </c>
      <c r="X54" s="128"/>
      <c r="Y54" s="204">
        <f>$Y$11</f>
        <v>0</v>
      </c>
      <c r="Z54" s="124"/>
      <c r="AA54" s="124"/>
      <c r="AB54" s="205"/>
    </row>
    <row r="55" spans="1:41" ht="18.75" customHeight="1" x14ac:dyDescent="0.4">
      <c r="A55" s="28">
        <f>$A$12</f>
        <v>0</v>
      </c>
      <c r="B55" s="26">
        <f>$B$12</f>
        <v>0</v>
      </c>
      <c r="C55" s="124">
        <f>$C$12</f>
        <v>0</v>
      </c>
      <c r="D55" s="124"/>
      <c r="E55" s="124"/>
      <c r="F55" s="124"/>
      <c r="G55" s="124"/>
      <c r="H55" s="124">
        <f>$H$12</f>
        <v>0</v>
      </c>
      <c r="I55" s="124"/>
      <c r="J55" s="124"/>
      <c r="K55" s="124"/>
      <c r="L55" s="124"/>
      <c r="M55" s="88"/>
      <c r="N55" s="23" t="str">
        <f>$N$12</f>
        <v/>
      </c>
      <c r="O55" s="132">
        <f>$O$12</f>
        <v>0</v>
      </c>
      <c r="P55" s="132"/>
      <c r="Q55" s="132"/>
      <c r="R55" s="128">
        <f>$R$12</f>
        <v>0</v>
      </c>
      <c r="S55" s="128"/>
      <c r="T55" s="204">
        <f>$T$12</f>
        <v>0</v>
      </c>
      <c r="U55" s="124"/>
      <c r="V55" s="124"/>
      <c r="W55" s="130">
        <f>$W$12</f>
        <v>0</v>
      </c>
      <c r="X55" s="128"/>
      <c r="Y55" s="204">
        <f>$Y$12</f>
        <v>0</v>
      </c>
      <c r="Z55" s="124"/>
      <c r="AA55" s="124"/>
      <c r="AB55" s="205"/>
    </row>
    <row r="56" spans="1:41" ht="18.75" customHeight="1" x14ac:dyDescent="0.4">
      <c r="A56" s="28">
        <f>$A$13</f>
        <v>0</v>
      </c>
      <c r="B56" s="26">
        <f>$B$13</f>
        <v>0</v>
      </c>
      <c r="C56" s="124">
        <f>$C$13</f>
        <v>0</v>
      </c>
      <c r="D56" s="124"/>
      <c r="E56" s="124"/>
      <c r="F56" s="124"/>
      <c r="G56" s="124"/>
      <c r="H56" s="124">
        <f>$H$13</f>
        <v>0</v>
      </c>
      <c r="I56" s="124"/>
      <c r="J56" s="124"/>
      <c r="K56" s="124"/>
      <c r="L56" s="124"/>
      <c r="M56" s="88"/>
      <c r="N56" s="23" t="str">
        <f>$N$13</f>
        <v/>
      </c>
      <c r="O56" s="132">
        <f>$O$13</f>
        <v>0</v>
      </c>
      <c r="P56" s="132"/>
      <c r="Q56" s="132"/>
      <c r="R56" s="128">
        <f>$R$13</f>
        <v>0</v>
      </c>
      <c r="S56" s="128"/>
      <c r="T56" s="204">
        <f>$T$13</f>
        <v>0</v>
      </c>
      <c r="U56" s="124"/>
      <c r="V56" s="124"/>
      <c r="W56" s="130">
        <f>$W$13</f>
        <v>0</v>
      </c>
      <c r="X56" s="128"/>
      <c r="Y56" s="204">
        <f>$Y$13</f>
        <v>0</v>
      </c>
      <c r="Z56" s="124"/>
      <c r="AA56" s="124"/>
      <c r="AB56" s="205"/>
    </row>
    <row r="57" spans="1:41" ht="18.75" customHeight="1" x14ac:dyDescent="0.4">
      <c r="A57" s="28">
        <f>$A$14</f>
        <v>0</v>
      </c>
      <c r="B57" s="26">
        <f>$B$14</f>
        <v>0</v>
      </c>
      <c r="C57" s="124">
        <f>$C$14</f>
        <v>0</v>
      </c>
      <c r="D57" s="124"/>
      <c r="E57" s="124"/>
      <c r="F57" s="124"/>
      <c r="G57" s="124"/>
      <c r="H57" s="124">
        <f>$H$14</f>
        <v>0</v>
      </c>
      <c r="I57" s="124"/>
      <c r="J57" s="124"/>
      <c r="K57" s="124"/>
      <c r="L57" s="124"/>
      <c r="M57" s="88"/>
      <c r="N57" s="23" t="str">
        <f>$N$14</f>
        <v/>
      </c>
      <c r="O57" s="132">
        <f>$O$14</f>
        <v>0</v>
      </c>
      <c r="P57" s="132"/>
      <c r="Q57" s="132"/>
      <c r="R57" s="128">
        <f>$R$14</f>
        <v>0</v>
      </c>
      <c r="S57" s="128"/>
      <c r="T57" s="204">
        <f>$T$14</f>
        <v>0</v>
      </c>
      <c r="U57" s="124"/>
      <c r="V57" s="124"/>
      <c r="W57" s="130">
        <f>$W$14</f>
        <v>0</v>
      </c>
      <c r="X57" s="128"/>
      <c r="Y57" s="204">
        <f>$Y$14</f>
        <v>0</v>
      </c>
      <c r="Z57" s="124"/>
      <c r="AA57" s="124"/>
      <c r="AB57" s="205"/>
    </row>
    <row r="58" spans="1:41" ht="18.75" customHeight="1" x14ac:dyDescent="0.4">
      <c r="A58" s="28">
        <f>$A$15</f>
        <v>0</v>
      </c>
      <c r="B58" s="26">
        <f>$B$15</f>
        <v>0</v>
      </c>
      <c r="C58" s="124">
        <f>$C$15</f>
        <v>0</v>
      </c>
      <c r="D58" s="124"/>
      <c r="E58" s="124"/>
      <c r="F58" s="124"/>
      <c r="G58" s="124"/>
      <c r="H58" s="124">
        <f>$H$15</f>
        <v>0</v>
      </c>
      <c r="I58" s="124"/>
      <c r="J58" s="124"/>
      <c r="K58" s="124"/>
      <c r="L58" s="124"/>
      <c r="M58" s="88"/>
      <c r="N58" s="23" t="str">
        <f>$N$15</f>
        <v/>
      </c>
      <c r="O58" s="132">
        <f>$O$15</f>
        <v>0</v>
      </c>
      <c r="P58" s="132"/>
      <c r="Q58" s="132"/>
      <c r="R58" s="128">
        <f>$R$15</f>
        <v>0</v>
      </c>
      <c r="S58" s="128"/>
      <c r="T58" s="204">
        <f>$T$15</f>
        <v>0</v>
      </c>
      <c r="U58" s="124"/>
      <c r="V58" s="124"/>
      <c r="W58" s="130">
        <f>$W$15</f>
        <v>0</v>
      </c>
      <c r="X58" s="128"/>
      <c r="Y58" s="204">
        <f>$Y$15</f>
        <v>0</v>
      </c>
      <c r="Z58" s="124"/>
      <c r="AA58" s="124"/>
      <c r="AB58" s="205"/>
      <c r="AI58" s="2"/>
      <c r="AJ58" s="2"/>
      <c r="AK58" s="2"/>
      <c r="AL58" s="2"/>
      <c r="AM58" s="2"/>
      <c r="AN58" s="2"/>
    </row>
    <row r="59" spans="1:41" ht="18.75" customHeight="1" x14ac:dyDescent="0.4">
      <c r="A59" s="28">
        <f>$A$16</f>
        <v>0</v>
      </c>
      <c r="B59" s="26">
        <f>$B$16</f>
        <v>0</v>
      </c>
      <c r="C59" s="124">
        <f>$C$16</f>
        <v>0</v>
      </c>
      <c r="D59" s="124"/>
      <c r="E59" s="124"/>
      <c r="F59" s="124"/>
      <c r="G59" s="124"/>
      <c r="H59" s="124">
        <f>$H$16</f>
        <v>0</v>
      </c>
      <c r="I59" s="124"/>
      <c r="J59" s="124"/>
      <c r="K59" s="124"/>
      <c r="L59" s="124"/>
      <c r="M59" s="88"/>
      <c r="N59" s="23" t="str">
        <f>$N$16</f>
        <v/>
      </c>
      <c r="O59" s="132">
        <f>$O$16</f>
        <v>0</v>
      </c>
      <c r="P59" s="132"/>
      <c r="Q59" s="132"/>
      <c r="R59" s="128">
        <f>$R$16</f>
        <v>0</v>
      </c>
      <c r="S59" s="128"/>
      <c r="T59" s="204">
        <f>$T$16</f>
        <v>0</v>
      </c>
      <c r="U59" s="124"/>
      <c r="V59" s="124"/>
      <c r="W59" s="130">
        <f>$W$16</f>
        <v>0</v>
      </c>
      <c r="X59" s="128"/>
      <c r="Y59" s="204">
        <f>$Y$16</f>
        <v>0</v>
      </c>
      <c r="Z59" s="124"/>
      <c r="AA59" s="124"/>
      <c r="AB59" s="205"/>
    </row>
    <row r="60" spans="1:41" ht="18.75" customHeight="1" x14ac:dyDescent="0.4">
      <c r="A60" s="28">
        <f>$A$17</f>
        <v>0</v>
      </c>
      <c r="B60" s="26">
        <f>$B$17</f>
        <v>0</v>
      </c>
      <c r="C60" s="124">
        <f>$C$17</f>
        <v>0</v>
      </c>
      <c r="D60" s="124"/>
      <c r="E60" s="124"/>
      <c r="F60" s="124"/>
      <c r="G60" s="124"/>
      <c r="H60" s="124">
        <f>$H$17</f>
        <v>0</v>
      </c>
      <c r="I60" s="124"/>
      <c r="J60" s="124"/>
      <c r="K60" s="124"/>
      <c r="L60" s="124"/>
      <c r="M60" s="88"/>
      <c r="N60" s="23" t="str">
        <f>$N$17</f>
        <v/>
      </c>
      <c r="O60" s="132">
        <f>$O$17</f>
        <v>0</v>
      </c>
      <c r="P60" s="132"/>
      <c r="Q60" s="132"/>
      <c r="R60" s="128">
        <f>$R$17</f>
        <v>0</v>
      </c>
      <c r="S60" s="128"/>
      <c r="T60" s="204">
        <f>$T$17</f>
        <v>0</v>
      </c>
      <c r="U60" s="124"/>
      <c r="V60" s="124"/>
      <c r="W60" s="130">
        <f>$W$17</f>
        <v>0</v>
      </c>
      <c r="X60" s="128"/>
      <c r="Y60" s="204">
        <f>$Y$17</f>
        <v>0</v>
      </c>
      <c r="Z60" s="124"/>
      <c r="AA60" s="124"/>
      <c r="AB60" s="205"/>
      <c r="AE60" s="2"/>
      <c r="AF60" s="2"/>
      <c r="AG60" s="2"/>
    </row>
    <row r="61" spans="1:41" ht="18.75" customHeight="1" x14ac:dyDescent="0.4">
      <c r="A61" s="28">
        <f>$A$18</f>
        <v>0</v>
      </c>
      <c r="B61" s="26">
        <f>$B$18</f>
        <v>0</v>
      </c>
      <c r="C61" s="124">
        <f>$C$18</f>
        <v>0</v>
      </c>
      <c r="D61" s="124"/>
      <c r="E61" s="124"/>
      <c r="F61" s="124"/>
      <c r="G61" s="124"/>
      <c r="H61" s="124">
        <f>$H$18</f>
        <v>0</v>
      </c>
      <c r="I61" s="124"/>
      <c r="J61" s="124"/>
      <c r="K61" s="124"/>
      <c r="L61" s="124"/>
      <c r="M61" s="88"/>
      <c r="N61" s="23" t="str">
        <f>$N$18</f>
        <v/>
      </c>
      <c r="O61" s="132">
        <f>$O$18</f>
        <v>0</v>
      </c>
      <c r="P61" s="132"/>
      <c r="Q61" s="132"/>
      <c r="R61" s="128">
        <f>$R$18</f>
        <v>0</v>
      </c>
      <c r="S61" s="128"/>
      <c r="T61" s="204">
        <f>$T$18</f>
        <v>0</v>
      </c>
      <c r="U61" s="124"/>
      <c r="V61" s="124"/>
      <c r="W61" s="130">
        <f>$W$18</f>
        <v>0</v>
      </c>
      <c r="X61" s="128"/>
      <c r="Y61" s="204">
        <f>$Y$18</f>
        <v>0</v>
      </c>
      <c r="Z61" s="124"/>
      <c r="AA61" s="124"/>
      <c r="AB61" s="205"/>
    </row>
    <row r="62" spans="1:41" ht="18.75" customHeight="1" x14ac:dyDescent="0.4">
      <c r="A62" s="28">
        <f>$A$19</f>
        <v>0</v>
      </c>
      <c r="B62" s="26">
        <f>$B$19</f>
        <v>0</v>
      </c>
      <c r="C62" s="124">
        <f>$C$19</f>
        <v>0</v>
      </c>
      <c r="D62" s="124"/>
      <c r="E62" s="124"/>
      <c r="F62" s="124"/>
      <c r="G62" s="124"/>
      <c r="H62" s="124">
        <f>$H$19</f>
        <v>0</v>
      </c>
      <c r="I62" s="124"/>
      <c r="J62" s="124"/>
      <c r="K62" s="124"/>
      <c r="L62" s="124"/>
      <c r="M62" s="88"/>
      <c r="N62" s="23" t="str">
        <f>$N$19</f>
        <v/>
      </c>
      <c r="O62" s="132">
        <f>$O$19</f>
        <v>0</v>
      </c>
      <c r="P62" s="132"/>
      <c r="Q62" s="132"/>
      <c r="R62" s="128">
        <f>$R$19</f>
        <v>0</v>
      </c>
      <c r="S62" s="128"/>
      <c r="T62" s="204">
        <f>$T$19</f>
        <v>0</v>
      </c>
      <c r="U62" s="124"/>
      <c r="V62" s="124"/>
      <c r="W62" s="130">
        <f>$W$19</f>
        <v>0</v>
      </c>
      <c r="X62" s="128"/>
      <c r="Y62" s="204">
        <f>$Y$19</f>
        <v>0</v>
      </c>
      <c r="Z62" s="124"/>
      <c r="AA62" s="124"/>
      <c r="AB62" s="205"/>
      <c r="AL62" s="14"/>
      <c r="AM62" s="14"/>
      <c r="AN62" s="14"/>
      <c r="AO62" s="14"/>
    </row>
    <row r="63" spans="1:41" ht="18.75" customHeight="1" x14ac:dyDescent="0.4">
      <c r="A63" s="28">
        <f>$A$20</f>
        <v>0</v>
      </c>
      <c r="B63" s="26">
        <f>$B$20</f>
        <v>0</v>
      </c>
      <c r="C63" s="124">
        <f>$C$20</f>
        <v>0</v>
      </c>
      <c r="D63" s="124"/>
      <c r="E63" s="124"/>
      <c r="F63" s="124"/>
      <c r="G63" s="124"/>
      <c r="H63" s="124">
        <f>$H$20</f>
        <v>0</v>
      </c>
      <c r="I63" s="124"/>
      <c r="J63" s="124"/>
      <c r="K63" s="124"/>
      <c r="L63" s="124"/>
      <c r="M63" s="88"/>
      <c r="N63" s="23" t="str">
        <f>$N$20</f>
        <v/>
      </c>
      <c r="O63" s="132">
        <f>$O$20</f>
        <v>0</v>
      </c>
      <c r="P63" s="132"/>
      <c r="Q63" s="132"/>
      <c r="R63" s="128">
        <f>$R$20</f>
        <v>0</v>
      </c>
      <c r="S63" s="128"/>
      <c r="T63" s="204">
        <f>$T$20</f>
        <v>0</v>
      </c>
      <c r="U63" s="124"/>
      <c r="V63" s="124"/>
      <c r="W63" s="130">
        <f>$W$20</f>
        <v>0</v>
      </c>
      <c r="X63" s="128"/>
      <c r="Y63" s="204">
        <f>$Y$20</f>
        <v>0</v>
      </c>
      <c r="Z63" s="124"/>
      <c r="AA63" s="124"/>
      <c r="AB63" s="205"/>
    </row>
    <row r="64" spans="1:41" ht="18.75" customHeight="1" x14ac:dyDescent="0.4">
      <c r="A64" s="28">
        <f>$A$21</f>
        <v>0</v>
      </c>
      <c r="B64" s="26">
        <f>$B$21</f>
        <v>0</v>
      </c>
      <c r="C64" s="124">
        <f>$C$21</f>
        <v>0</v>
      </c>
      <c r="D64" s="124"/>
      <c r="E64" s="124"/>
      <c r="F64" s="124"/>
      <c r="G64" s="124"/>
      <c r="H64" s="124">
        <f>$H$21</f>
        <v>0</v>
      </c>
      <c r="I64" s="124"/>
      <c r="J64" s="124"/>
      <c r="K64" s="124"/>
      <c r="L64" s="124"/>
      <c r="M64" s="88"/>
      <c r="N64" s="23" t="str">
        <f>$N$21</f>
        <v/>
      </c>
      <c r="O64" s="132">
        <f>$O$21</f>
        <v>0</v>
      </c>
      <c r="P64" s="132"/>
      <c r="Q64" s="132"/>
      <c r="R64" s="128">
        <f>$R$21</f>
        <v>0</v>
      </c>
      <c r="S64" s="128"/>
      <c r="T64" s="204">
        <f>$T$21</f>
        <v>0</v>
      </c>
      <c r="U64" s="124"/>
      <c r="V64" s="124"/>
      <c r="W64" s="130">
        <f>$W$21</f>
        <v>0</v>
      </c>
      <c r="X64" s="128"/>
      <c r="Y64" s="204">
        <f>$Y$21</f>
        <v>0</v>
      </c>
      <c r="Z64" s="124"/>
      <c r="AA64" s="124"/>
      <c r="AB64" s="205"/>
    </row>
    <row r="65" spans="1:41" ht="18.75" customHeight="1" x14ac:dyDescent="0.4">
      <c r="A65" s="28">
        <f>$A$22</f>
        <v>0</v>
      </c>
      <c r="B65" s="26">
        <f>$B$22</f>
        <v>0</v>
      </c>
      <c r="C65" s="124">
        <f>$C$22</f>
        <v>0</v>
      </c>
      <c r="D65" s="124"/>
      <c r="E65" s="124"/>
      <c r="F65" s="124"/>
      <c r="G65" s="124"/>
      <c r="H65" s="124">
        <f>$H$22</f>
        <v>0</v>
      </c>
      <c r="I65" s="124"/>
      <c r="J65" s="124"/>
      <c r="K65" s="124"/>
      <c r="L65" s="124"/>
      <c r="M65" s="88"/>
      <c r="N65" s="23" t="str">
        <f>$N$22</f>
        <v/>
      </c>
      <c r="O65" s="132">
        <f>$O$22</f>
        <v>0</v>
      </c>
      <c r="P65" s="132"/>
      <c r="Q65" s="132"/>
      <c r="R65" s="128">
        <f>$R$22</f>
        <v>0</v>
      </c>
      <c r="S65" s="128"/>
      <c r="T65" s="204">
        <f>$T$22</f>
        <v>0</v>
      </c>
      <c r="U65" s="124"/>
      <c r="V65" s="124"/>
      <c r="W65" s="130">
        <f>$W$22</f>
        <v>0</v>
      </c>
      <c r="X65" s="128"/>
      <c r="Y65" s="204">
        <f>$Y$22</f>
        <v>0</v>
      </c>
      <c r="Z65" s="124"/>
      <c r="AA65" s="124"/>
      <c r="AB65" s="205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18.75" customHeight="1" x14ac:dyDescent="0.4">
      <c r="A66" s="28">
        <f>$A$23</f>
        <v>0</v>
      </c>
      <c r="B66" s="26">
        <f>$B$23</f>
        <v>0</v>
      </c>
      <c r="C66" s="124">
        <f>$C$23</f>
        <v>0</v>
      </c>
      <c r="D66" s="124"/>
      <c r="E66" s="124"/>
      <c r="F66" s="124"/>
      <c r="G66" s="124"/>
      <c r="H66" s="124">
        <f>$H$23</f>
        <v>0</v>
      </c>
      <c r="I66" s="124"/>
      <c r="J66" s="124"/>
      <c r="K66" s="124"/>
      <c r="L66" s="124"/>
      <c r="M66" s="88"/>
      <c r="N66" s="23" t="str">
        <f>$N$23</f>
        <v/>
      </c>
      <c r="O66" s="132">
        <f>$O$23</f>
        <v>0</v>
      </c>
      <c r="P66" s="132"/>
      <c r="Q66" s="132"/>
      <c r="R66" s="128">
        <f>$R$23</f>
        <v>0</v>
      </c>
      <c r="S66" s="128"/>
      <c r="T66" s="204">
        <f>$T$23</f>
        <v>0</v>
      </c>
      <c r="U66" s="124"/>
      <c r="V66" s="124"/>
      <c r="W66" s="130">
        <f>$W$23</f>
        <v>0</v>
      </c>
      <c r="X66" s="128"/>
      <c r="Y66" s="204">
        <f>$Y$23</f>
        <v>0</v>
      </c>
      <c r="Z66" s="124"/>
      <c r="AA66" s="124"/>
      <c r="AB66" s="205"/>
    </row>
    <row r="67" spans="1:41" ht="18.75" customHeight="1" x14ac:dyDescent="0.4">
      <c r="A67" s="28">
        <f>$A$24</f>
        <v>0</v>
      </c>
      <c r="B67" s="26">
        <f>$B$24</f>
        <v>0</v>
      </c>
      <c r="C67" s="124">
        <f>$C$24</f>
        <v>0</v>
      </c>
      <c r="D67" s="124"/>
      <c r="E67" s="124"/>
      <c r="F67" s="124"/>
      <c r="G67" s="124"/>
      <c r="H67" s="124">
        <f>$H$24</f>
        <v>0</v>
      </c>
      <c r="I67" s="124"/>
      <c r="J67" s="124"/>
      <c r="K67" s="124"/>
      <c r="L67" s="124"/>
      <c r="M67" s="88"/>
      <c r="N67" s="23" t="str">
        <f>$N$24</f>
        <v/>
      </c>
      <c r="O67" s="132">
        <f>$O$24</f>
        <v>0</v>
      </c>
      <c r="P67" s="132"/>
      <c r="Q67" s="132"/>
      <c r="R67" s="128">
        <f>$R$24</f>
        <v>0</v>
      </c>
      <c r="S67" s="128"/>
      <c r="T67" s="204">
        <f>$T$24</f>
        <v>0</v>
      </c>
      <c r="U67" s="124"/>
      <c r="V67" s="124"/>
      <c r="W67" s="130">
        <f>$W$24</f>
        <v>0</v>
      </c>
      <c r="X67" s="128"/>
      <c r="Y67" s="204">
        <f>$Y$24</f>
        <v>0</v>
      </c>
      <c r="Z67" s="124"/>
      <c r="AA67" s="124"/>
      <c r="AB67" s="205"/>
    </row>
    <row r="68" spans="1:41" ht="18.75" customHeight="1" x14ac:dyDescent="0.4">
      <c r="A68" s="28">
        <f>$A$25</f>
        <v>0</v>
      </c>
      <c r="B68" s="26">
        <f>$B$25</f>
        <v>0</v>
      </c>
      <c r="C68" s="124">
        <f>$C$25</f>
        <v>0</v>
      </c>
      <c r="D68" s="124"/>
      <c r="E68" s="124"/>
      <c r="F68" s="124"/>
      <c r="G68" s="124"/>
      <c r="H68" s="124">
        <f>$H$25</f>
        <v>0</v>
      </c>
      <c r="I68" s="124"/>
      <c r="J68" s="124"/>
      <c r="K68" s="124"/>
      <c r="L68" s="124"/>
      <c r="M68" s="88"/>
      <c r="N68" s="23" t="str">
        <f>$N$25</f>
        <v/>
      </c>
      <c r="O68" s="132">
        <f>$O$25</f>
        <v>0</v>
      </c>
      <c r="P68" s="132"/>
      <c r="Q68" s="132"/>
      <c r="R68" s="128">
        <f>$R$25</f>
        <v>0</v>
      </c>
      <c r="S68" s="128"/>
      <c r="T68" s="204">
        <f>$T$25</f>
        <v>0</v>
      </c>
      <c r="U68" s="124"/>
      <c r="V68" s="124"/>
      <c r="W68" s="130">
        <f>$W$25</f>
        <v>0</v>
      </c>
      <c r="X68" s="128"/>
      <c r="Y68" s="204">
        <f>$Y$25</f>
        <v>0</v>
      </c>
      <c r="Z68" s="124"/>
      <c r="AA68" s="124"/>
      <c r="AB68" s="205"/>
    </row>
    <row r="69" spans="1:41" ht="18.75" customHeight="1" x14ac:dyDescent="0.4">
      <c r="A69" s="28">
        <f>$A$26</f>
        <v>0</v>
      </c>
      <c r="B69" s="26">
        <f>$B$26</f>
        <v>0</v>
      </c>
      <c r="C69" s="124">
        <f>$C$26</f>
        <v>0</v>
      </c>
      <c r="D69" s="124"/>
      <c r="E69" s="124"/>
      <c r="F69" s="124"/>
      <c r="G69" s="124"/>
      <c r="H69" s="124">
        <f>$H$26</f>
        <v>0</v>
      </c>
      <c r="I69" s="124"/>
      <c r="J69" s="124"/>
      <c r="K69" s="124"/>
      <c r="L69" s="124"/>
      <c r="M69" s="88"/>
      <c r="N69" s="23" t="str">
        <f>$N$26</f>
        <v/>
      </c>
      <c r="O69" s="132">
        <f>$O$26</f>
        <v>0</v>
      </c>
      <c r="P69" s="132"/>
      <c r="Q69" s="132"/>
      <c r="R69" s="128">
        <f>$R$26</f>
        <v>0</v>
      </c>
      <c r="S69" s="128"/>
      <c r="T69" s="204">
        <f>$T$26</f>
        <v>0</v>
      </c>
      <c r="U69" s="124"/>
      <c r="V69" s="124"/>
      <c r="W69" s="130">
        <f>$W$26</f>
        <v>0</v>
      </c>
      <c r="X69" s="128"/>
      <c r="Y69" s="204">
        <f>$Y$26</f>
        <v>0</v>
      </c>
      <c r="Z69" s="124"/>
      <c r="AA69" s="124"/>
      <c r="AB69" s="205"/>
    </row>
    <row r="70" spans="1:41" ht="18.75" customHeight="1" x14ac:dyDescent="0.4">
      <c r="A70" s="28">
        <f>$A$27</f>
        <v>0</v>
      </c>
      <c r="B70" s="26">
        <f>$B$27</f>
        <v>0</v>
      </c>
      <c r="C70" s="124">
        <f>$C$27</f>
        <v>0</v>
      </c>
      <c r="D70" s="124"/>
      <c r="E70" s="124"/>
      <c r="F70" s="124"/>
      <c r="G70" s="124"/>
      <c r="H70" s="124">
        <f>$H$27</f>
        <v>0</v>
      </c>
      <c r="I70" s="124"/>
      <c r="J70" s="124"/>
      <c r="K70" s="124"/>
      <c r="L70" s="124"/>
      <c r="M70" s="88"/>
      <c r="N70" s="23" t="str">
        <f>$N$27</f>
        <v/>
      </c>
      <c r="O70" s="132">
        <f>$O$27</f>
        <v>0</v>
      </c>
      <c r="P70" s="132"/>
      <c r="Q70" s="132"/>
      <c r="R70" s="128">
        <f>$R$27</f>
        <v>0</v>
      </c>
      <c r="S70" s="128"/>
      <c r="T70" s="204">
        <f>$T$27</f>
        <v>0</v>
      </c>
      <c r="U70" s="124"/>
      <c r="V70" s="124"/>
      <c r="W70" s="130">
        <f>$W$27</f>
        <v>0</v>
      </c>
      <c r="X70" s="128"/>
      <c r="Y70" s="204">
        <f>$Y$27</f>
        <v>0</v>
      </c>
      <c r="Z70" s="124"/>
      <c r="AA70" s="124"/>
      <c r="AB70" s="205"/>
    </row>
    <row r="71" spans="1:41" ht="18.75" customHeight="1" x14ac:dyDescent="0.4">
      <c r="A71" s="28">
        <f>$A$28</f>
        <v>0</v>
      </c>
      <c r="B71" s="26">
        <f>$B$28</f>
        <v>0</v>
      </c>
      <c r="C71" s="124">
        <f>$C$28</f>
        <v>0</v>
      </c>
      <c r="D71" s="124"/>
      <c r="E71" s="124"/>
      <c r="F71" s="124"/>
      <c r="G71" s="124"/>
      <c r="H71" s="124">
        <f>$H$28</f>
        <v>0</v>
      </c>
      <c r="I71" s="124"/>
      <c r="J71" s="124"/>
      <c r="K71" s="124"/>
      <c r="L71" s="124"/>
      <c r="M71" s="88"/>
      <c r="N71" s="23" t="str">
        <f>$N$28</f>
        <v/>
      </c>
      <c r="O71" s="132">
        <f>$O$28</f>
        <v>0</v>
      </c>
      <c r="P71" s="132"/>
      <c r="Q71" s="132"/>
      <c r="R71" s="128">
        <f>$R$28</f>
        <v>0</v>
      </c>
      <c r="S71" s="128"/>
      <c r="T71" s="204">
        <f>$T$28</f>
        <v>0</v>
      </c>
      <c r="U71" s="124"/>
      <c r="V71" s="124"/>
      <c r="W71" s="130">
        <f>$W$28</f>
        <v>0</v>
      </c>
      <c r="X71" s="128"/>
      <c r="Y71" s="204">
        <f>$Y$28</f>
        <v>0</v>
      </c>
      <c r="Z71" s="124"/>
      <c r="AA71" s="124"/>
      <c r="AB71" s="205"/>
    </row>
    <row r="72" spans="1:41" ht="18.75" customHeight="1" x14ac:dyDescent="0.4">
      <c r="A72" s="28">
        <f>$A$29</f>
        <v>0</v>
      </c>
      <c r="B72" s="26">
        <f>$B$29</f>
        <v>0</v>
      </c>
      <c r="C72" s="124">
        <f>$C$29</f>
        <v>0</v>
      </c>
      <c r="D72" s="124"/>
      <c r="E72" s="124"/>
      <c r="F72" s="124"/>
      <c r="G72" s="124"/>
      <c r="H72" s="124">
        <f>$H$29</f>
        <v>0</v>
      </c>
      <c r="I72" s="124"/>
      <c r="J72" s="124"/>
      <c r="K72" s="124"/>
      <c r="L72" s="124"/>
      <c r="M72" s="88"/>
      <c r="N72" s="23" t="str">
        <f>$N$29</f>
        <v/>
      </c>
      <c r="O72" s="132">
        <f>$O$29</f>
        <v>0</v>
      </c>
      <c r="P72" s="132"/>
      <c r="Q72" s="132"/>
      <c r="R72" s="128">
        <f>$R$29</f>
        <v>0</v>
      </c>
      <c r="S72" s="128"/>
      <c r="T72" s="204">
        <f>$T$29</f>
        <v>0</v>
      </c>
      <c r="U72" s="124"/>
      <c r="V72" s="124"/>
      <c r="W72" s="130">
        <f>$W$29</f>
        <v>0</v>
      </c>
      <c r="X72" s="128"/>
      <c r="Y72" s="204">
        <f>$Y$29</f>
        <v>0</v>
      </c>
      <c r="Z72" s="124"/>
      <c r="AA72" s="124"/>
      <c r="AB72" s="205"/>
    </row>
    <row r="73" spans="1:41" ht="18.75" customHeight="1" x14ac:dyDescent="0.4">
      <c r="A73" s="28">
        <f>$A$30</f>
        <v>0</v>
      </c>
      <c r="B73" s="26">
        <f>$B$30</f>
        <v>0</v>
      </c>
      <c r="C73" s="124">
        <f>$C$30</f>
        <v>0</v>
      </c>
      <c r="D73" s="124"/>
      <c r="E73" s="124"/>
      <c r="F73" s="124"/>
      <c r="G73" s="124"/>
      <c r="H73" s="124">
        <f>$H$30</f>
        <v>0</v>
      </c>
      <c r="I73" s="124"/>
      <c r="J73" s="124"/>
      <c r="K73" s="124"/>
      <c r="L73" s="124"/>
      <c r="M73" s="88"/>
      <c r="N73" s="23" t="str">
        <f>$N$30</f>
        <v/>
      </c>
      <c r="O73" s="132">
        <f>$O$30</f>
        <v>0</v>
      </c>
      <c r="P73" s="132"/>
      <c r="Q73" s="132"/>
      <c r="R73" s="128">
        <f>$R$30</f>
        <v>0</v>
      </c>
      <c r="S73" s="128"/>
      <c r="T73" s="204">
        <f>$T$30</f>
        <v>0</v>
      </c>
      <c r="U73" s="124"/>
      <c r="V73" s="124"/>
      <c r="W73" s="130">
        <f>$W$30</f>
        <v>0</v>
      </c>
      <c r="X73" s="128"/>
      <c r="Y73" s="204">
        <f>$Y$30</f>
        <v>0</v>
      </c>
      <c r="Z73" s="124"/>
      <c r="AA73" s="124"/>
      <c r="AB73" s="205"/>
    </row>
    <row r="74" spans="1:41" ht="18.75" customHeight="1" x14ac:dyDescent="0.4">
      <c r="A74" s="28">
        <f>$A$31</f>
        <v>0</v>
      </c>
      <c r="B74" s="26">
        <f>$B$31</f>
        <v>0</v>
      </c>
      <c r="C74" s="124">
        <f>$C$31</f>
        <v>0</v>
      </c>
      <c r="D74" s="124"/>
      <c r="E74" s="124"/>
      <c r="F74" s="124"/>
      <c r="G74" s="124"/>
      <c r="H74" s="124">
        <f>$H$31</f>
        <v>0</v>
      </c>
      <c r="I74" s="124"/>
      <c r="J74" s="124"/>
      <c r="K74" s="124"/>
      <c r="L74" s="124"/>
      <c r="M74" s="88"/>
      <c r="N74" s="23" t="str">
        <f>$N$31</f>
        <v/>
      </c>
      <c r="O74" s="132">
        <f>$O$31</f>
        <v>0</v>
      </c>
      <c r="P74" s="132"/>
      <c r="Q74" s="132"/>
      <c r="R74" s="128">
        <f>$R$31</f>
        <v>0</v>
      </c>
      <c r="S74" s="128"/>
      <c r="T74" s="204">
        <f>$T$31</f>
        <v>0</v>
      </c>
      <c r="U74" s="124"/>
      <c r="V74" s="124"/>
      <c r="W74" s="130">
        <f>$W$31</f>
        <v>0</v>
      </c>
      <c r="X74" s="128"/>
      <c r="Y74" s="204">
        <f>$Y$31</f>
        <v>0</v>
      </c>
      <c r="Z74" s="124"/>
      <c r="AA74" s="124"/>
      <c r="AB74" s="205"/>
    </row>
    <row r="75" spans="1:41" ht="18.75" customHeight="1" x14ac:dyDescent="0.4">
      <c r="A75" s="28">
        <f>$A$32</f>
        <v>0</v>
      </c>
      <c r="B75" s="26">
        <f>$B$32</f>
        <v>0</v>
      </c>
      <c r="C75" s="124">
        <f>$C$32</f>
        <v>0</v>
      </c>
      <c r="D75" s="124"/>
      <c r="E75" s="124"/>
      <c r="F75" s="124"/>
      <c r="G75" s="124"/>
      <c r="H75" s="124">
        <f>$H$32</f>
        <v>0</v>
      </c>
      <c r="I75" s="124"/>
      <c r="J75" s="124"/>
      <c r="K75" s="124"/>
      <c r="L75" s="124"/>
      <c r="M75" s="88"/>
      <c r="N75" s="23" t="str">
        <f>$N$32</f>
        <v/>
      </c>
      <c r="O75" s="132">
        <f>$O$32</f>
        <v>0</v>
      </c>
      <c r="P75" s="132"/>
      <c r="Q75" s="132"/>
      <c r="R75" s="128">
        <f>$R$32</f>
        <v>0</v>
      </c>
      <c r="S75" s="128"/>
      <c r="T75" s="204">
        <f>$T$32</f>
        <v>0</v>
      </c>
      <c r="U75" s="124"/>
      <c r="V75" s="124"/>
      <c r="W75" s="130">
        <f>$W$32</f>
        <v>0</v>
      </c>
      <c r="X75" s="128"/>
      <c r="Y75" s="204">
        <f>$Y$32</f>
        <v>0</v>
      </c>
      <c r="Z75" s="124"/>
      <c r="AA75" s="124"/>
      <c r="AB75" s="205"/>
    </row>
    <row r="76" spans="1:41" ht="18.75" customHeight="1" x14ac:dyDescent="0.4">
      <c r="A76" s="28">
        <f>$A$33</f>
        <v>0</v>
      </c>
      <c r="B76" s="26">
        <f>$B$33</f>
        <v>0</v>
      </c>
      <c r="C76" s="124">
        <f>$C$33</f>
        <v>0</v>
      </c>
      <c r="D76" s="124"/>
      <c r="E76" s="124"/>
      <c r="F76" s="124"/>
      <c r="G76" s="124"/>
      <c r="H76" s="124">
        <f>$H$33</f>
        <v>0</v>
      </c>
      <c r="I76" s="124"/>
      <c r="J76" s="124"/>
      <c r="K76" s="124"/>
      <c r="L76" s="124"/>
      <c r="M76" s="88"/>
      <c r="N76" s="23" t="str">
        <f>$N$33</f>
        <v/>
      </c>
      <c r="O76" s="132">
        <f>$O$33</f>
        <v>0</v>
      </c>
      <c r="P76" s="132"/>
      <c r="Q76" s="132"/>
      <c r="R76" s="128">
        <f>$R$33</f>
        <v>0</v>
      </c>
      <c r="S76" s="128"/>
      <c r="T76" s="204">
        <f>$T$33</f>
        <v>0</v>
      </c>
      <c r="U76" s="124"/>
      <c r="V76" s="124"/>
      <c r="W76" s="130">
        <f>$W$33</f>
        <v>0</v>
      </c>
      <c r="X76" s="128"/>
      <c r="Y76" s="204">
        <f>$Y$33</f>
        <v>0</v>
      </c>
      <c r="Z76" s="124"/>
      <c r="AA76" s="124"/>
      <c r="AB76" s="205"/>
    </row>
    <row r="77" spans="1:41" ht="18.75" customHeight="1" x14ac:dyDescent="0.4">
      <c r="A77" s="28">
        <f>$A$34</f>
        <v>0</v>
      </c>
      <c r="B77" s="26">
        <f>$B$34</f>
        <v>0</v>
      </c>
      <c r="C77" s="124">
        <f>$C$34</f>
        <v>0</v>
      </c>
      <c r="D77" s="124"/>
      <c r="E77" s="124"/>
      <c r="F77" s="124"/>
      <c r="G77" s="124"/>
      <c r="H77" s="124">
        <f>$H$34</f>
        <v>0</v>
      </c>
      <c r="I77" s="124"/>
      <c r="J77" s="124"/>
      <c r="K77" s="124"/>
      <c r="L77" s="124"/>
      <c r="M77" s="88"/>
      <c r="N77" s="23" t="str">
        <f>$N$34</f>
        <v/>
      </c>
      <c r="O77" s="132">
        <f>$O$34</f>
        <v>0</v>
      </c>
      <c r="P77" s="132"/>
      <c r="Q77" s="132"/>
      <c r="R77" s="128">
        <f>$R$34</f>
        <v>0</v>
      </c>
      <c r="S77" s="128"/>
      <c r="T77" s="204">
        <f>$T$34</f>
        <v>0</v>
      </c>
      <c r="U77" s="124"/>
      <c r="V77" s="124"/>
      <c r="W77" s="130">
        <f>$W$34</f>
        <v>0</v>
      </c>
      <c r="X77" s="128"/>
      <c r="Y77" s="204">
        <f>$Y$34</f>
        <v>0</v>
      </c>
      <c r="Z77" s="124"/>
      <c r="AA77" s="124"/>
      <c r="AB77" s="205"/>
    </row>
    <row r="78" spans="1:41" ht="18.75" customHeight="1" x14ac:dyDescent="0.4">
      <c r="A78" s="28">
        <f>$A$35</f>
        <v>0</v>
      </c>
      <c r="B78" s="26">
        <f>$B$35</f>
        <v>0</v>
      </c>
      <c r="C78" s="124">
        <f>$C$35</f>
        <v>0</v>
      </c>
      <c r="D78" s="124"/>
      <c r="E78" s="124"/>
      <c r="F78" s="124"/>
      <c r="G78" s="124"/>
      <c r="H78" s="124">
        <f>$H$35</f>
        <v>0</v>
      </c>
      <c r="I78" s="124"/>
      <c r="J78" s="124"/>
      <c r="K78" s="124"/>
      <c r="L78" s="124"/>
      <c r="M78" s="88"/>
      <c r="N78" s="23" t="str">
        <f>$N$35</f>
        <v/>
      </c>
      <c r="O78" s="132">
        <f>$O$35</f>
        <v>0</v>
      </c>
      <c r="P78" s="132"/>
      <c r="Q78" s="132"/>
      <c r="R78" s="128">
        <f>$R$35</f>
        <v>0</v>
      </c>
      <c r="S78" s="128"/>
      <c r="T78" s="204">
        <f>$T$35</f>
        <v>0</v>
      </c>
      <c r="U78" s="124"/>
      <c r="V78" s="124"/>
      <c r="W78" s="130">
        <f>$W$35</f>
        <v>0</v>
      </c>
      <c r="X78" s="128"/>
      <c r="Y78" s="204">
        <f>$Y$35</f>
        <v>0</v>
      </c>
      <c r="Z78" s="124"/>
      <c r="AA78" s="124"/>
      <c r="AB78" s="205"/>
    </row>
    <row r="79" spans="1:41" ht="18.75" customHeight="1" x14ac:dyDescent="0.4">
      <c r="A79" s="28">
        <f>$A$36</f>
        <v>0</v>
      </c>
      <c r="B79" s="26">
        <f>$B$36</f>
        <v>0</v>
      </c>
      <c r="C79" s="124">
        <f>$C$36</f>
        <v>0</v>
      </c>
      <c r="D79" s="124"/>
      <c r="E79" s="124"/>
      <c r="F79" s="124"/>
      <c r="G79" s="124"/>
      <c r="H79" s="124">
        <f>$H$36</f>
        <v>0</v>
      </c>
      <c r="I79" s="124"/>
      <c r="J79" s="124"/>
      <c r="K79" s="124"/>
      <c r="L79" s="124"/>
      <c r="M79" s="88"/>
      <c r="N79" s="23" t="str">
        <f>$N$36</f>
        <v/>
      </c>
      <c r="O79" s="132">
        <f>$O$36</f>
        <v>0</v>
      </c>
      <c r="P79" s="132"/>
      <c r="Q79" s="132"/>
      <c r="R79" s="128">
        <f>$R$36</f>
        <v>0</v>
      </c>
      <c r="S79" s="128"/>
      <c r="T79" s="204">
        <f>$T$36</f>
        <v>0</v>
      </c>
      <c r="U79" s="124"/>
      <c r="V79" s="124"/>
      <c r="W79" s="130">
        <f>$W$36</f>
        <v>0</v>
      </c>
      <c r="X79" s="128"/>
      <c r="Y79" s="204">
        <f>$Y$36</f>
        <v>0</v>
      </c>
      <c r="Z79" s="124"/>
      <c r="AA79" s="124"/>
      <c r="AB79" s="205"/>
    </row>
    <row r="80" spans="1:41" ht="18.75" customHeight="1" x14ac:dyDescent="0.4">
      <c r="A80" s="28">
        <f>$A$37</f>
        <v>0</v>
      </c>
      <c r="B80" s="26">
        <f>$B$37</f>
        <v>0</v>
      </c>
      <c r="C80" s="124">
        <f>$C$37</f>
        <v>0</v>
      </c>
      <c r="D80" s="124"/>
      <c r="E80" s="124"/>
      <c r="F80" s="124"/>
      <c r="G80" s="124"/>
      <c r="H80" s="124">
        <f>$H$37</f>
        <v>0</v>
      </c>
      <c r="I80" s="124"/>
      <c r="J80" s="124"/>
      <c r="K80" s="124"/>
      <c r="L80" s="124"/>
      <c r="M80" s="88"/>
      <c r="N80" s="23" t="str">
        <f>$N$37</f>
        <v/>
      </c>
      <c r="O80" s="132">
        <f>$O$37</f>
        <v>0</v>
      </c>
      <c r="P80" s="132"/>
      <c r="Q80" s="132"/>
      <c r="R80" s="128">
        <f>$R$37</f>
        <v>0</v>
      </c>
      <c r="S80" s="128"/>
      <c r="T80" s="204">
        <f>$T$37</f>
        <v>0</v>
      </c>
      <c r="U80" s="124"/>
      <c r="V80" s="124"/>
      <c r="W80" s="130">
        <f>$W$37</f>
        <v>0</v>
      </c>
      <c r="X80" s="128"/>
      <c r="Y80" s="204">
        <f>$Y$37</f>
        <v>0</v>
      </c>
      <c r="Z80" s="124"/>
      <c r="AA80" s="124"/>
      <c r="AB80" s="205"/>
    </row>
    <row r="81" spans="1:41" ht="18.75" customHeight="1" x14ac:dyDescent="0.4">
      <c r="A81" s="28">
        <f>$A$38</f>
        <v>0</v>
      </c>
      <c r="B81" s="26">
        <f>$B$38</f>
        <v>0</v>
      </c>
      <c r="C81" s="124">
        <f>$C$38</f>
        <v>0</v>
      </c>
      <c r="D81" s="124"/>
      <c r="E81" s="124"/>
      <c r="F81" s="124"/>
      <c r="G81" s="124"/>
      <c r="H81" s="124">
        <f>$H$38</f>
        <v>0</v>
      </c>
      <c r="I81" s="124"/>
      <c r="J81" s="124"/>
      <c r="K81" s="124"/>
      <c r="L81" s="124"/>
      <c r="M81" s="88"/>
      <c r="N81" s="23" t="str">
        <f>$N$38</f>
        <v/>
      </c>
      <c r="O81" s="132">
        <f>$O$38</f>
        <v>0</v>
      </c>
      <c r="P81" s="132"/>
      <c r="Q81" s="132"/>
      <c r="R81" s="128">
        <f>$R$38</f>
        <v>0</v>
      </c>
      <c r="S81" s="128"/>
      <c r="T81" s="204">
        <f>$T$38</f>
        <v>0</v>
      </c>
      <c r="U81" s="124"/>
      <c r="V81" s="124"/>
      <c r="W81" s="130">
        <f>$W$38</f>
        <v>0</v>
      </c>
      <c r="X81" s="128"/>
      <c r="Y81" s="204">
        <f>$Y$38</f>
        <v>0</v>
      </c>
      <c r="Z81" s="124"/>
      <c r="AA81" s="124"/>
      <c r="AB81" s="205"/>
    </row>
    <row r="82" spans="1:41" ht="18.75" customHeight="1" thickBot="1" x14ac:dyDescent="0.45">
      <c r="A82" s="29">
        <f>$A$39</f>
        <v>0</v>
      </c>
      <c r="B82" s="30">
        <f>$B$39</f>
        <v>0</v>
      </c>
      <c r="C82" s="133">
        <f>$C$39</f>
        <v>0</v>
      </c>
      <c r="D82" s="133"/>
      <c r="E82" s="133"/>
      <c r="F82" s="133"/>
      <c r="G82" s="133"/>
      <c r="H82" s="133">
        <f>$H$39</f>
        <v>0</v>
      </c>
      <c r="I82" s="133"/>
      <c r="J82" s="133"/>
      <c r="K82" s="133"/>
      <c r="L82" s="133"/>
      <c r="M82" s="134"/>
      <c r="N82" s="24" t="str">
        <f>$N$39</f>
        <v/>
      </c>
      <c r="O82" s="135">
        <f>$O$39</f>
        <v>0</v>
      </c>
      <c r="P82" s="135"/>
      <c r="Q82" s="135"/>
      <c r="R82" s="136">
        <f>$R$39</f>
        <v>0</v>
      </c>
      <c r="S82" s="136"/>
      <c r="T82" s="198">
        <f>$T$39</f>
        <v>0</v>
      </c>
      <c r="U82" s="199"/>
      <c r="V82" s="199"/>
      <c r="W82" s="138">
        <f>$W$39</f>
        <v>0</v>
      </c>
      <c r="X82" s="136"/>
      <c r="Y82" s="198">
        <f>$Y$39</f>
        <v>0</v>
      </c>
      <c r="Z82" s="199"/>
      <c r="AA82" s="199"/>
      <c r="AB82" s="200"/>
    </row>
    <row r="83" spans="1:41" ht="18.75" customHeight="1" thickTop="1" x14ac:dyDescent="0.4">
      <c r="L83" s="1" t="s">
        <v>85</v>
      </c>
      <c r="R83" s="157" t="s">
        <v>82</v>
      </c>
      <c r="S83" s="158"/>
      <c r="T83" s="158"/>
      <c r="U83" s="158"/>
      <c r="V83" s="158"/>
      <c r="W83" s="158"/>
      <c r="X83" s="159"/>
      <c r="Y83" s="201">
        <f>$Y$40</f>
        <v>0</v>
      </c>
      <c r="Z83" s="202"/>
      <c r="AA83" s="202"/>
      <c r="AB83" s="203"/>
    </row>
    <row r="84" spans="1:41" ht="18.75" customHeight="1" x14ac:dyDescent="0.4">
      <c r="R84" s="160" t="s">
        <v>83</v>
      </c>
      <c r="S84" s="68"/>
      <c r="T84" s="68"/>
      <c r="U84" s="68"/>
      <c r="V84" s="68"/>
      <c r="W84" s="68"/>
      <c r="X84" s="69"/>
      <c r="Y84" s="78">
        <f>$Y$41</f>
        <v>0</v>
      </c>
      <c r="Z84" s="78"/>
      <c r="AA84" s="78"/>
      <c r="AB84" s="195"/>
    </row>
    <row r="85" spans="1:41" ht="18.75" customHeight="1" thickBot="1" x14ac:dyDescent="0.45">
      <c r="R85" s="161" t="s">
        <v>84</v>
      </c>
      <c r="S85" s="162"/>
      <c r="T85" s="162"/>
      <c r="U85" s="162"/>
      <c r="V85" s="162"/>
      <c r="W85" s="162"/>
      <c r="X85" s="163"/>
      <c r="Y85" s="196">
        <f>$Y$42</f>
        <v>0</v>
      </c>
      <c r="Z85" s="162"/>
      <c r="AA85" s="162"/>
      <c r="AB85" s="197"/>
    </row>
    <row r="86" spans="1:41" ht="18.75" customHeight="1" thickTop="1" x14ac:dyDescent="0.4"/>
    <row r="87" spans="1:41" ht="18.75" customHeight="1" x14ac:dyDescent="0.4">
      <c r="K87" s="103" t="s">
        <v>26</v>
      </c>
      <c r="L87" s="103"/>
      <c r="M87" s="103"/>
      <c r="N87" s="103"/>
      <c r="O87" s="103"/>
      <c r="P87" s="103"/>
      <c r="Q87" s="103"/>
      <c r="R87" s="103"/>
      <c r="S87" s="16"/>
      <c r="T87" s="16"/>
      <c r="U87" s="16"/>
      <c r="V87" s="16"/>
      <c r="W87" s="94" t="s">
        <v>66</v>
      </c>
      <c r="X87" s="94"/>
      <c r="Y87" s="94"/>
      <c r="Z87" s="94"/>
      <c r="AA87" s="94"/>
    </row>
    <row r="88" spans="1:41" ht="18.75" customHeight="1" thickBot="1" x14ac:dyDescent="0.45">
      <c r="AI88" s="2"/>
      <c r="AJ88" s="2"/>
      <c r="AK88" s="2"/>
      <c r="AL88" s="2"/>
      <c r="AM88" s="2"/>
      <c r="AN88" s="2"/>
    </row>
    <row r="89" spans="1:41" ht="18.75" customHeight="1" thickTop="1" thickBot="1" x14ac:dyDescent="0.45">
      <c r="A89" s="104" t="s">
        <v>2</v>
      </c>
      <c r="B89" s="104"/>
      <c r="C89" s="104"/>
      <c r="D89" s="104"/>
      <c r="E89" s="104"/>
      <c r="F89" s="104"/>
      <c r="G89" s="104"/>
      <c r="H89" s="104"/>
      <c r="I89" s="104"/>
      <c r="J89" s="104"/>
      <c r="T89" s="105" t="s">
        <v>3</v>
      </c>
      <c r="U89" s="106"/>
      <c r="V89" s="106"/>
      <c r="W89" s="156">
        <f>$W$46</f>
        <v>0</v>
      </c>
      <c r="X89" s="106"/>
      <c r="Y89" s="106"/>
      <c r="Z89" s="106"/>
      <c r="AA89" s="106"/>
      <c r="AB89" s="107"/>
    </row>
    <row r="90" spans="1:41" ht="18.75" customHeight="1" thickTop="1" x14ac:dyDescent="0.4">
      <c r="AE90" s="2"/>
      <c r="AF90" s="2"/>
      <c r="AG90" s="2"/>
    </row>
    <row r="91" spans="1:41" ht="18.75" customHeight="1" x14ac:dyDescent="0.4">
      <c r="A91" s="1" t="s">
        <v>42</v>
      </c>
      <c r="AB91" s="2"/>
    </row>
    <row r="92" spans="1:41" ht="18.75" customHeight="1" thickBot="1" x14ac:dyDescent="0.45">
      <c r="A92" s="2"/>
      <c r="B92" s="2"/>
      <c r="C92" s="2"/>
      <c r="AL92" s="14"/>
      <c r="AM92" s="14"/>
      <c r="AN92" s="14"/>
      <c r="AO92" s="14"/>
    </row>
    <row r="93" spans="1:41" ht="18.75" customHeight="1" thickTop="1" thickBot="1" x14ac:dyDescent="0.45">
      <c r="A93" s="46" t="s">
        <v>41</v>
      </c>
      <c r="B93" s="151"/>
      <c r="C93" s="152"/>
      <c r="D93" s="153">
        <f>$D$50</f>
        <v>0</v>
      </c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5"/>
    </row>
    <row r="94" spans="1:41" ht="18.75" customHeight="1" thickTop="1" thickBot="1" x14ac:dyDescent="0.4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41" ht="18.75" customHeight="1" thickTop="1" x14ac:dyDescent="0.4">
      <c r="A95" s="10" t="s">
        <v>4</v>
      </c>
      <c r="B95" s="5" t="s">
        <v>5</v>
      </c>
      <c r="C95" s="96" t="s">
        <v>79</v>
      </c>
      <c r="D95" s="96"/>
      <c r="E95" s="96"/>
      <c r="F95" s="96"/>
      <c r="G95" s="96"/>
      <c r="H95" s="206" t="s">
        <v>80</v>
      </c>
      <c r="I95" s="206"/>
      <c r="J95" s="206"/>
      <c r="K95" s="206"/>
      <c r="L95" s="206"/>
      <c r="M95" s="206"/>
      <c r="N95" s="206"/>
      <c r="O95" s="96" t="s">
        <v>6</v>
      </c>
      <c r="P95" s="96"/>
      <c r="Q95" s="96"/>
      <c r="R95" s="96" t="s">
        <v>7</v>
      </c>
      <c r="S95" s="96"/>
      <c r="T95" s="96" t="s">
        <v>8</v>
      </c>
      <c r="U95" s="96"/>
      <c r="V95" s="96"/>
      <c r="W95" s="96" t="s">
        <v>9</v>
      </c>
      <c r="X95" s="96"/>
      <c r="Y95" s="96" t="s">
        <v>10</v>
      </c>
      <c r="Z95" s="96"/>
      <c r="AA95" s="96"/>
      <c r="AB95" s="97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ht="18.75" customHeight="1" x14ac:dyDescent="0.4">
      <c r="A96" s="27">
        <f>$A$10</f>
        <v>0</v>
      </c>
      <c r="B96" s="25">
        <f>$B$10</f>
        <v>0</v>
      </c>
      <c r="C96" s="140">
        <f>$C$10</f>
        <v>0</v>
      </c>
      <c r="D96" s="140"/>
      <c r="E96" s="140"/>
      <c r="F96" s="140"/>
      <c r="G96" s="140"/>
      <c r="H96" s="140">
        <f>$H$10</f>
        <v>0</v>
      </c>
      <c r="I96" s="140"/>
      <c r="J96" s="140"/>
      <c r="K96" s="140"/>
      <c r="L96" s="140"/>
      <c r="M96" s="141"/>
      <c r="N96" s="22" t="str">
        <f>$N$10</f>
        <v/>
      </c>
      <c r="O96" s="142">
        <f>$O$10</f>
        <v>0</v>
      </c>
      <c r="P96" s="142"/>
      <c r="Q96" s="142"/>
      <c r="R96" s="143">
        <f>$R$10</f>
        <v>0</v>
      </c>
      <c r="S96" s="143"/>
      <c r="T96" s="144">
        <f>$T$10</f>
        <v>0</v>
      </c>
      <c r="U96" s="140"/>
      <c r="V96" s="140"/>
      <c r="W96" s="145">
        <f>$W$10</f>
        <v>0</v>
      </c>
      <c r="X96" s="145"/>
      <c r="Y96" s="144">
        <f>$Y$10</f>
        <v>0</v>
      </c>
      <c r="Z96" s="140"/>
      <c r="AA96" s="140"/>
      <c r="AB96" s="146"/>
    </row>
    <row r="97" spans="1:28" ht="18.75" customHeight="1" x14ac:dyDescent="0.4">
      <c r="A97" s="28">
        <f>$A$11</f>
        <v>0</v>
      </c>
      <c r="B97" s="26">
        <f>$B$11</f>
        <v>0</v>
      </c>
      <c r="C97" s="124">
        <f>$C$11</f>
        <v>0</v>
      </c>
      <c r="D97" s="124"/>
      <c r="E97" s="124"/>
      <c r="F97" s="124"/>
      <c r="G97" s="124"/>
      <c r="H97" s="124">
        <f>$H$11</f>
        <v>0</v>
      </c>
      <c r="I97" s="124"/>
      <c r="J97" s="124"/>
      <c r="K97" s="124"/>
      <c r="L97" s="124"/>
      <c r="M97" s="88"/>
      <c r="N97" s="23" t="str">
        <f>$N$11</f>
        <v/>
      </c>
      <c r="O97" s="132">
        <f>$O$11</f>
        <v>0</v>
      </c>
      <c r="P97" s="132"/>
      <c r="Q97" s="132"/>
      <c r="R97" s="128">
        <f>$R$11</f>
        <v>0</v>
      </c>
      <c r="S97" s="128"/>
      <c r="T97" s="204">
        <f>$T$11</f>
        <v>0</v>
      </c>
      <c r="U97" s="124"/>
      <c r="V97" s="124"/>
      <c r="W97" s="130">
        <f>$W$11</f>
        <v>0</v>
      </c>
      <c r="X97" s="128"/>
      <c r="Y97" s="204">
        <f>$Y$11</f>
        <v>0</v>
      </c>
      <c r="Z97" s="124"/>
      <c r="AA97" s="124"/>
      <c r="AB97" s="205"/>
    </row>
    <row r="98" spans="1:28" ht="18.75" customHeight="1" x14ac:dyDescent="0.4">
      <c r="A98" s="28">
        <f>$A$12</f>
        <v>0</v>
      </c>
      <c r="B98" s="26">
        <f>$B$12</f>
        <v>0</v>
      </c>
      <c r="C98" s="124">
        <f>$C$12</f>
        <v>0</v>
      </c>
      <c r="D98" s="124"/>
      <c r="E98" s="124"/>
      <c r="F98" s="124"/>
      <c r="G98" s="124"/>
      <c r="H98" s="124">
        <f>$H$12</f>
        <v>0</v>
      </c>
      <c r="I98" s="124"/>
      <c r="J98" s="124"/>
      <c r="K98" s="124"/>
      <c r="L98" s="124"/>
      <c r="M98" s="88"/>
      <c r="N98" s="23" t="str">
        <f>$N$12</f>
        <v/>
      </c>
      <c r="O98" s="132">
        <f>$O$12</f>
        <v>0</v>
      </c>
      <c r="P98" s="132"/>
      <c r="Q98" s="132"/>
      <c r="R98" s="128">
        <f>$R$12</f>
        <v>0</v>
      </c>
      <c r="S98" s="128"/>
      <c r="T98" s="204">
        <f>$T$12</f>
        <v>0</v>
      </c>
      <c r="U98" s="124"/>
      <c r="V98" s="124"/>
      <c r="W98" s="130">
        <f>$W$12</f>
        <v>0</v>
      </c>
      <c r="X98" s="128"/>
      <c r="Y98" s="204">
        <f>$Y$12</f>
        <v>0</v>
      </c>
      <c r="Z98" s="124"/>
      <c r="AA98" s="124"/>
      <c r="AB98" s="205"/>
    </row>
    <row r="99" spans="1:28" ht="18.75" customHeight="1" x14ac:dyDescent="0.4">
      <c r="A99" s="28">
        <f>$A$13</f>
        <v>0</v>
      </c>
      <c r="B99" s="26">
        <f>$B$13</f>
        <v>0</v>
      </c>
      <c r="C99" s="124">
        <f>$C$13</f>
        <v>0</v>
      </c>
      <c r="D99" s="124"/>
      <c r="E99" s="124"/>
      <c r="F99" s="124"/>
      <c r="G99" s="124"/>
      <c r="H99" s="124">
        <f>$H$13</f>
        <v>0</v>
      </c>
      <c r="I99" s="124"/>
      <c r="J99" s="124"/>
      <c r="K99" s="124"/>
      <c r="L99" s="124"/>
      <c r="M99" s="88"/>
      <c r="N99" s="23" t="str">
        <f>$N$13</f>
        <v/>
      </c>
      <c r="O99" s="132">
        <f>$O$13</f>
        <v>0</v>
      </c>
      <c r="P99" s="132"/>
      <c r="Q99" s="132"/>
      <c r="R99" s="128">
        <f>$R$13</f>
        <v>0</v>
      </c>
      <c r="S99" s="128"/>
      <c r="T99" s="204">
        <f>$T$13</f>
        <v>0</v>
      </c>
      <c r="U99" s="124"/>
      <c r="V99" s="124"/>
      <c r="W99" s="130">
        <f>$W$13</f>
        <v>0</v>
      </c>
      <c r="X99" s="128"/>
      <c r="Y99" s="204">
        <f>$Y$13</f>
        <v>0</v>
      </c>
      <c r="Z99" s="124"/>
      <c r="AA99" s="124"/>
      <c r="AB99" s="205"/>
    </row>
    <row r="100" spans="1:28" ht="18.75" customHeight="1" x14ac:dyDescent="0.4">
      <c r="A100" s="28">
        <f>$A$14</f>
        <v>0</v>
      </c>
      <c r="B100" s="26">
        <f>$B$14</f>
        <v>0</v>
      </c>
      <c r="C100" s="124">
        <f>$C$14</f>
        <v>0</v>
      </c>
      <c r="D100" s="124"/>
      <c r="E100" s="124"/>
      <c r="F100" s="124"/>
      <c r="G100" s="124"/>
      <c r="H100" s="124">
        <f>$H$14</f>
        <v>0</v>
      </c>
      <c r="I100" s="124"/>
      <c r="J100" s="124"/>
      <c r="K100" s="124"/>
      <c r="L100" s="124"/>
      <c r="M100" s="88"/>
      <c r="N100" s="23" t="str">
        <f>$N$14</f>
        <v/>
      </c>
      <c r="O100" s="132">
        <f>$O$14</f>
        <v>0</v>
      </c>
      <c r="P100" s="132"/>
      <c r="Q100" s="132"/>
      <c r="R100" s="128">
        <f>$R$14</f>
        <v>0</v>
      </c>
      <c r="S100" s="128"/>
      <c r="T100" s="204">
        <f>$T$14</f>
        <v>0</v>
      </c>
      <c r="U100" s="124"/>
      <c r="V100" s="124"/>
      <c r="W100" s="130">
        <f>$W$14</f>
        <v>0</v>
      </c>
      <c r="X100" s="128"/>
      <c r="Y100" s="204">
        <f>$Y$14</f>
        <v>0</v>
      </c>
      <c r="Z100" s="124"/>
      <c r="AA100" s="124"/>
      <c r="AB100" s="205"/>
    </row>
    <row r="101" spans="1:28" ht="18.75" customHeight="1" x14ac:dyDescent="0.4">
      <c r="A101" s="28">
        <f>$A$15</f>
        <v>0</v>
      </c>
      <c r="B101" s="26">
        <f>$B$15</f>
        <v>0</v>
      </c>
      <c r="C101" s="124">
        <f>$C$15</f>
        <v>0</v>
      </c>
      <c r="D101" s="124"/>
      <c r="E101" s="124"/>
      <c r="F101" s="124"/>
      <c r="G101" s="124"/>
      <c r="H101" s="124">
        <f>$H$15</f>
        <v>0</v>
      </c>
      <c r="I101" s="124"/>
      <c r="J101" s="124"/>
      <c r="K101" s="124"/>
      <c r="L101" s="124"/>
      <c r="M101" s="88"/>
      <c r="N101" s="23" t="str">
        <f>$N$15</f>
        <v/>
      </c>
      <c r="O101" s="132">
        <f>$O$15</f>
        <v>0</v>
      </c>
      <c r="P101" s="132"/>
      <c r="Q101" s="132"/>
      <c r="R101" s="128">
        <f>$R$15</f>
        <v>0</v>
      </c>
      <c r="S101" s="128"/>
      <c r="T101" s="204">
        <f>$T$15</f>
        <v>0</v>
      </c>
      <c r="U101" s="124"/>
      <c r="V101" s="124"/>
      <c r="W101" s="130">
        <f>$W$15</f>
        <v>0</v>
      </c>
      <c r="X101" s="128"/>
      <c r="Y101" s="204">
        <f>$Y$15</f>
        <v>0</v>
      </c>
      <c r="Z101" s="124"/>
      <c r="AA101" s="124"/>
      <c r="AB101" s="205"/>
    </row>
    <row r="102" spans="1:28" ht="18.75" customHeight="1" x14ac:dyDescent="0.4">
      <c r="A102" s="28">
        <f>$A$16</f>
        <v>0</v>
      </c>
      <c r="B102" s="26">
        <f>$B$16</f>
        <v>0</v>
      </c>
      <c r="C102" s="124">
        <f>$C$16</f>
        <v>0</v>
      </c>
      <c r="D102" s="124"/>
      <c r="E102" s="124"/>
      <c r="F102" s="124"/>
      <c r="G102" s="124"/>
      <c r="H102" s="124">
        <f>$H$16</f>
        <v>0</v>
      </c>
      <c r="I102" s="124"/>
      <c r="J102" s="124"/>
      <c r="K102" s="124"/>
      <c r="L102" s="124"/>
      <c r="M102" s="88"/>
      <c r="N102" s="23" t="str">
        <f>$N$16</f>
        <v/>
      </c>
      <c r="O102" s="132">
        <f>$O$16</f>
        <v>0</v>
      </c>
      <c r="P102" s="132"/>
      <c r="Q102" s="132"/>
      <c r="R102" s="128">
        <f>$R$16</f>
        <v>0</v>
      </c>
      <c r="S102" s="128"/>
      <c r="T102" s="204">
        <f>$T$16</f>
        <v>0</v>
      </c>
      <c r="U102" s="124"/>
      <c r="V102" s="124"/>
      <c r="W102" s="130">
        <f>$W$16</f>
        <v>0</v>
      </c>
      <c r="X102" s="128"/>
      <c r="Y102" s="204">
        <f>$Y$16</f>
        <v>0</v>
      </c>
      <c r="Z102" s="124"/>
      <c r="AA102" s="124"/>
      <c r="AB102" s="205"/>
    </row>
    <row r="103" spans="1:28" ht="18.75" customHeight="1" x14ac:dyDescent="0.4">
      <c r="A103" s="28">
        <f>$A$17</f>
        <v>0</v>
      </c>
      <c r="B103" s="26">
        <f>$B$17</f>
        <v>0</v>
      </c>
      <c r="C103" s="124">
        <f>$C$17</f>
        <v>0</v>
      </c>
      <c r="D103" s="124"/>
      <c r="E103" s="124"/>
      <c r="F103" s="124"/>
      <c r="G103" s="124"/>
      <c r="H103" s="124">
        <f>$H$17</f>
        <v>0</v>
      </c>
      <c r="I103" s="124"/>
      <c r="J103" s="124"/>
      <c r="K103" s="124"/>
      <c r="L103" s="124"/>
      <c r="M103" s="88"/>
      <c r="N103" s="23" t="str">
        <f>$N$17</f>
        <v/>
      </c>
      <c r="O103" s="132">
        <f>$O$17</f>
        <v>0</v>
      </c>
      <c r="P103" s="132"/>
      <c r="Q103" s="132"/>
      <c r="R103" s="128">
        <f>$R$17</f>
        <v>0</v>
      </c>
      <c r="S103" s="128"/>
      <c r="T103" s="204">
        <f>$T$17</f>
        <v>0</v>
      </c>
      <c r="U103" s="124"/>
      <c r="V103" s="124"/>
      <c r="W103" s="130">
        <f>$W$17</f>
        <v>0</v>
      </c>
      <c r="X103" s="128"/>
      <c r="Y103" s="204">
        <f>$Y$17</f>
        <v>0</v>
      </c>
      <c r="Z103" s="124"/>
      <c r="AA103" s="124"/>
      <c r="AB103" s="205"/>
    </row>
    <row r="104" spans="1:28" ht="18.75" customHeight="1" x14ac:dyDescent="0.4">
      <c r="A104" s="28">
        <f>$A$18</f>
        <v>0</v>
      </c>
      <c r="B104" s="26">
        <f>$B$18</f>
        <v>0</v>
      </c>
      <c r="C104" s="124">
        <f>$C$18</f>
        <v>0</v>
      </c>
      <c r="D104" s="124"/>
      <c r="E104" s="124"/>
      <c r="F104" s="124"/>
      <c r="G104" s="124"/>
      <c r="H104" s="124">
        <f>$H$18</f>
        <v>0</v>
      </c>
      <c r="I104" s="124"/>
      <c r="J104" s="124"/>
      <c r="K104" s="124"/>
      <c r="L104" s="124"/>
      <c r="M104" s="88"/>
      <c r="N104" s="23" t="str">
        <f>$N$18</f>
        <v/>
      </c>
      <c r="O104" s="132">
        <f>$O$18</f>
        <v>0</v>
      </c>
      <c r="P104" s="132"/>
      <c r="Q104" s="132"/>
      <c r="R104" s="128">
        <f>$R$18</f>
        <v>0</v>
      </c>
      <c r="S104" s="128"/>
      <c r="T104" s="204">
        <f>$T$18</f>
        <v>0</v>
      </c>
      <c r="U104" s="124"/>
      <c r="V104" s="124"/>
      <c r="W104" s="130">
        <f>$W$18</f>
        <v>0</v>
      </c>
      <c r="X104" s="128"/>
      <c r="Y104" s="204">
        <f>$Y$18</f>
        <v>0</v>
      </c>
      <c r="Z104" s="124"/>
      <c r="AA104" s="124"/>
      <c r="AB104" s="205"/>
    </row>
    <row r="105" spans="1:28" ht="18.75" customHeight="1" x14ac:dyDescent="0.4">
      <c r="A105" s="28">
        <f>$A$19</f>
        <v>0</v>
      </c>
      <c r="B105" s="26">
        <f>$B$19</f>
        <v>0</v>
      </c>
      <c r="C105" s="124">
        <f>$C$19</f>
        <v>0</v>
      </c>
      <c r="D105" s="124"/>
      <c r="E105" s="124"/>
      <c r="F105" s="124"/>
      <c r="G105" s="124"/>
      <c r="H105" s="124">
        <f>$H$19</f>
        <v>0</v>
      </c>
      <c r="I105" s="124"/>
      <c r="J105" s="124"/>
      <c r="K105" s="124"/>
      <c r="L105" s="124"/>
      <c r="M105" s="88"/>
      <c r="N105" s="23" t="str">
        <f>$N$19</f>
        <v/>
      </c>
      <c r="O105" s="132">
        <f>$O$19</f>
        <v>0</v>
      </c>
      <c r="P105" s="132"/>
      <c r="Q105" s="132"/>
      <c r="R105" s="128">
        <f>$R$19</f>
        <v>0</v>
      </c>
      <c r="S105" s="128"/>
      <c r="T105" s="204">
        <f>$T$19</f>
        <v>0</v>
      </c>
      <c r="U105" s="124"/>
      <c r="V105" s="124"/>
      <c r="W105" s="130">
        <f>$W$19</f>
        <v>0</v>
      </c>
      <c r="X105" s="128"/>
      <c r="Y105" s="204">
        <f>$Y$19</f>
        <v>0</v>
      </c>
      <c r="Z105" s="124"/>
      <c r="AA105" s="124"/>
      <c r="AB105" s="205"/>
    </row>
    <row r="106" spans="1:28" ht="18.75" customHeight="1" x14ac:dyDescent="0.4">
      <c r="A106" s="28">
        <f>$A$20</f>
        <v>0</v>
      </c>
      <c r="B106" s="26">
        <f>$B$20</f>
        <v>0</v>
      </c>
      <c r="C106" s="124">
        <f>$C$20</f>
        <v>0</v>
      </c>
      <c r="D106" s="124"/>
      <c r="E106" s="124"/>
      <c r="F106" s="124"/>
      <c r="G106" s="124"/>
      <c r="H106" s="124">
        <f>$H$20</f>
        <v>0</v>
      </c>
      <c r="I106" s="124"/>
      <c r="J106" s="124"/>
      <c r="K106" s="124"/>
      <c r="L106" s="124"/>
      <c r="M106" s="88"/>
      <c r="N106" s="23" t="str">
        <f>$N$20</f>
        <v/>
      </c>
      <c r="O106" s="132">
        <f>$O$20</f>
        <v>0</v>
      </c>
      <c r="P106" s="132"/>
      <c r="Q106" s="132"/>
      <c r="R106" s="128">
        <f>$R$20</f>
        <v>0</v>
      </c>
      <c r="S106" s="128"/>
      <c r="T106" s="204">
        <f>$T$20</f>
        <v>0</v>
      </c>
      <c r="U106" s="124"/>
      <c r="V106" s="124"/>
      <c r="W106" s="130">
        <f>$W$20</f>
        <v>0</v>
      </c>
      <c r="X106" s="128"/>
      <c r="Y106" s="204">
        <f>$Y$20</f>
        <v>0</v>
      </c>
      <c r="Z106" s="124"/>
      <c r="AA106" s="124"/>
      <c r="AB106" s="205"/>
    </row>
    <row r="107" spans="1:28" ht="18.75" customHeight="1" x14ac:dyDescent="0.4">
      <c r="A107" s="28">
        <f>$A$21</f>
        <v>0</v>
      </c>
      <c r="B107" s="26">
        <f>$B$21</f>
        <v>0</v>
      </c>
      <c r="C107" s="124">
        <f>$C$21</f>
        <v>0</v>
      </c>
      <c r="D107" s="124"/>
      <c r="E107" s="124"/>
      <c r="F107" s="124"/>
      <c r="G107" s="124"/>
      <c r="H107" s="124">
        <f>$H$21</f>
        <v>0</v>
      </c>
      <c r="I107" s="124"/>
      <c r="J107" s="124"/>
      <c r="K107" s="124"/>
      <c r="L107" s="124"/>
      <c r="M107" s="88"/>
      <c r="N107" s="23" t="str">
        <f>$N$21</f>
        <v/>
      </c>
      <c r="O107" s="132">
        <f>$O$21</f>
        <v>0</v>
      </c>
      <c r="P107" s="132"/>
      <c r="Q107" s="132"/>
      <c r="R107" s="128">
        <f>$R$21</f>
        <v>0</v>
      </c>
      <c r="S107" s="128"/>
      <c r="T107" s="204">
        <f>$T$21</f>
        <v>0</v>
      </c>
      <c r="U107" s="124"/>
      <c r="V107" s="124"/>
      <c r="W107" s="130">
        <f>$W$21</f>
        <v>0</v>
      </c>
      <c r="X107" s="128"/>
      <c r="Y107" s="204">
        <f>$Y$21</f>
        <v>0</v>
      </c>
      <c r="Z107" s="124"/>
      <c r="AA107" s="124"/>
      <c r="AB107" s="205"/>
    </row>
    <row r="108" spans="1:28" ht="18.75" customHeight="1" x14ac:dyDescent="0.4">
      <c r="A108" s="28">
        <f>$A$22</f>
        <v>0</v>
      </c>
      <c r="B108" s="26">
        <f>$B$22</f>
        <v>0</v>
      </c>
      <c r="C108" s="124">
        <f>$C$22</f>
        <v>0</v>
      </c>
      <c r="D108" s="124"/>
      <c r="E108" s="124"/>
      <c r="F108" s="124"/>
      <c r="G108" s="124"/>
      <c r="H108" s="124">
        <f>$H$22</f>
        <v>0</v>
      </c>
      <c r="I108" s="124"/>
      <c r="J108" s="124"/>
      <c r="K108" s="124"/>
      <c r="L108" s="124"/>
      <c r="M108" s="88"/>
      <c r="N108" s="23" t="str">
        <f>$N$22</f>
        <v/>
      </c>
      <c r="O108" s="132">
        <f>$O$22</f>
        <v>0</v>
      </c>
      <c r="P108" s="132"/>
      <c r="Q108" s="132"/>
      <c r="R108" s="128">
        <f>$R$22</f>
        <v>0</v>
      </c>
      <c r="S108" s="128"/>
      <c r="T108" s="204">
        <f>$T$22</f>
        <v>0</v>
      </c>
      <c r="U108" s="124"/>
      <c r="V108" s="124"/>
      <c r="W108" s="130">
        <f>$W$22</f>
        <v>0</v>
      </c>
      <c r="X108" s="128"/>
      <c r="Y108" s="204">
        <f>$Y$22</f>
        <v>0</v>
      </c>
      <c r="Z108" s="124"/>
      <c r="AA108" s="124"/>
      <c r="AB108" s="205"/>
    </row>
    <row r="109" spans="1:28" ht="18.75" customHeight="1" x14ac:dyDescent="0.4">
      <c r="A109" s="28">
        <f>$A$23</f>
        <v>0</v>
      </c>
      <c r="B109" s="26">
        <f>$B$23</f>
        <v>0</v>
      </c>
      <c r="C109" s="124">
        <f>$C$23</f>
        <v>0</v>
      </c>
      <c r="D109" s="124"/>
      <c r="E109" s="124"/>
      <c r="F109" s="124"/>
      <c r="G109" s="124"/>
      <c r="H109" s="124">
        <f>$H$23</f>
        <v>0</v>
      </c>
      <c r="I109" s="124"/>
      <c r="J109" s="124"/>
      <c r="K109" s="124"/>
      <c r="L109" s="124"/>
      <c r="M109" s="88"/>
      <c r="N109" s="23" t="str">
        <f>$N$23</f>
        <v/>
      </c>
      <c r="O109" s="132">
        <f>$O$23</f>
        <v>0</v>
      </c>
      <c r="P109" s="132"/>
      <c r="Q109" s="132"/>
      <c r="R109" s="128">
        <f>$R$23</f>
        <v>0</v>
      </c>
      <c r="S109" s="128"/>
      <c r="T109" s="204">
        <f>$T$23</f>
        <v>0</v>
      </c>
      <c r="U109" s="124"/>
      <c r="V109" s="124"/>
      <c r="W109" s="130">
        <f>$W$23</f>
        <v>0</v>
      </c>
      <c r="X109" s="128"/>
      <c r="Y109" s="204">
        <f>$Y$23</f>
        <v>0</v>
      </c>
      <c r="Z109" s="124"/>
      <c r="AA109" s="124"/>
      <c r="AB109" s="205"/>
    </row>
    <row r="110" spans="1:28" ht="18.75" customHeight="1" x14ac:dyDescent="0.4">
      <c r="A110" s="28">
        <f>$A$24</f>
        <v>0</v>
      </c>
      <c r="B110" s="26">
        <f>$B$24</f>
        <v>0</v>
      </c>
      <c r="C110" s="124">
        <f>$C$24</f>
        <v>0</v>
      </c>
      <c r="D110" s="124"/>
      <c r="E110" s="124"/>
      <c r="F110" s="124"/>
      <c r="G110" s="124"/>
      <c r="H110" s="124">
        <f>$H$24</f>
        <v>0</v>
      </c>
      <c r="I110" s="124"/>
      <c r="J110" s="124"/>
      <c r="K110" s="124"/>
      <c r="L110" s="124"/>
      <c r="M110" s="88"/>
      <c r="N110" s="23" t="str">
        <f>$N$24</f>
        <v/>
      </c>
      <c r="O110" s="132">
        <f>$O$24</f>
        <v>0</v>
      </c>
      <c r="P110" s="132"/>
      <c r="Q110" s="132"/>
      <c r="R110" s="128">
        <f>$R$24</f>
        <v>0</v>
      </c>
      <c r="S110" s="128"/>
      <c r="T110" s="204">
        <f>$T$24</f>
        <v>0</v>
      </c>
      <c r="U110" s="124"/>
      <c r="V110" s="124"/>
      <c r="W110" s="130">
        <f>$W$24</f>
        <v>0</v>
      </c>
      <c r="X110" s="128"/>
      <c r="Y110" s="204">
        <f>$Y$24</f>
        <v>0</v>
      </c>
      <c r="Z110" s="124"/>
      <c r="AA110" s="124"/>
      <c r="AB110" s="205"/>
    </row>
    <row r="111" spans="1:28" ht="18.75" customHeight="1" x14ac:dyDescent="0.4">
      <c r="A111" s="28">
        <f>$A$25</f>
        <v>0</v>
      </c>
      <c r="B111" s="26">
        <f>$B$25</f>
        <v>0</v>
      </c>
      <c r="C111" s="124">
        <f>$C$25</f>
        <v>0</v>
      </c>
      <c r="D111" s="124"/>
      <c r="E111" s="124"/>
      <c r="F111" s="124"/>
      <c r="G111" s="124"/>
      <c r="H111" s="124">
        <f>$H$25</f>
        <v>0</v>
      </c>
      <c r="I111" s="124"/>
      <c r="J111" s="124"/>
      <c r="K111" s="124"/>
      <c r="L111" s="124"/>
      <c r="M111" s="88"/>
      <c r="N111" s="23" t="str">
        <f>$N$25</f>
        <v/>
      </c>
      <c r="O111" s="132">
        <f>$O$25</f>
        <v>0</v>
      </c>
      <c r="P111" s="132"/>
      <c r="Q111" s="132"/>
      <c r="R111" s="128">
        <f>$R$25</f>
        <v>0</v>
      </c>
      <c r="S111" s="128"/>
      <c r="T111" s="204">
        <f>$T$25</f>
        <v>0</v>
      </c>
      <c r="U111" s="124"/>
      <c r="V111" s="124"/>
      <c r="W111" s="130">
        <f>$W$25</f>
        <v>0</v>
      </c>
      <c r="X111" s="128"/>
      <c r="Y111" s="204">
        <f>$Y$25</f>
        <v>0</v>
      </c>
      <c r="Z111" s="124"/>
      <c r="AA111" s="124"/>
      <c r="AB111" s="205"/>
    </row>
    <row r="112" spans="1:28" ht="18.75" customHeight="1" x14ac:dyDescent="0.4">
      <c r="A112" s="28">
        <f>$A$26</f>
        <v>0</v>
      </c>
      <c r="B112" s="26">
        <f>$B$26</f>
        <v>0</v>
      </c>
      <c r="C112" s="124">
        <f>$C$26</f>
        <v>0</v>
      </c>
      <c r="D112" s="124"/>
      <c r="E112" s="124"/>
      <c r="F112" s="124"/>
      <c r="G112" s="124"/>
      <c r="H112" s="124">
        <f>$H$26</f>
        <v>0</v>
      </c>
      <c r="I112" s="124"/>
      <c r="J112" s="124"/>
      <c r="K112" s="124"/>
      <c r="L112" s="124"/>
      <c r="M112" s="88"/>
      <c r="N112" s="23" t="str">
        <f>$N$26</f>
        <v/>
      </c>
      <c r="O112" s="132">
        <f>$O$26</f>
        <v>0</v>
      </c>
      <c r="P112" s="132"/>
      <c r="Q112" s="132"/>
      <c r="R112" s="128">
        <f>$R$26</f>
        <v>0</v>
      </c>
      <c r="S112" s="128"/>
      <c r="T112" s="204">
        <f>$T$26</f>
        <v>0</v>
      </c>
      <c r="U112" s="124"/>
      <c r="V112" s="124"/>
      <c r="W112" s="130">
        <f>$W$26</f>
        <v>0</v>
      </c>
      <c r="X112" s="128"/>
      <c r="Y112" s="204">
        <f>$Y$26</f>
        <v>0</v>
      </c>
      <c r="Z112" s="124"/>
      <c r="AA112" s="124"/>
      <c r="AB112" s="205"/>
    </row>
    <row r="113" spans="1:28" ht="18.75" customHeight="1" x14ac:dyDescent="0.4">
      <c r="A113" s="28">
        <f>$A$27</f>
        <v>0</v>
      </c>
      <c r="B113" s="26">
        <f>$B$27</f>
        <v>0</v>
      </c>
      <c r="C113" s="124">
        <f>$C$27</f>
        <v>0</v>
      </c>
      <c r="D113" s="124"/>
      <c r="E113" s="124"/>
      <c r="F113" s="124"/>
      <c r="G113" s="124"/>
      <c r="H113" s="124">
        <f>$H$27</f>
        <v>0</v>
      </c>
      <c r="I113" s="124"/>
      <c r="J113" s="124"/>
      <c r="K113" s="124"/>
      <c r="L113" s="124"/>
      <c r="M113" s="88"/>
      <c r="N113" s="23" t="str">
        <f>$N$27</f>
        <v/>
      </c>
      <c r="O113" s="132">
        <f>$O$27</f>
        <v>0</v>
      </c>
      <c r="P113" s="132"/>
      <c r="Q113" s="132"/>
      <c r="R113" s="128">
        <f>$R$27</f>
        <v>0</v>
      </c>
      <c r="S113" s="128"/>
      <c r="T113" s="204">
        <f>$T$27</f>
        <v>0</v>
      </c>
      <c r="U113" s="124"/>
      <c r="V113" s="124"/>
      <c r="W113" s="130">
        <f>$W$27</f>
        <v>0</v>
      </c>
      <c r="X113" s="128"/>
      <c r="Y113" s="204">
        <f>$Y$27</f>
        <v>0</v>
      </c>
      <c r="Z113" s="124"/>
      <c r="AA113" s="124"/>
      <c r="AB113" s="205"/>
    </row>
    <row r="114" spans="1:28" ht="18.75" customHeight="1" x14ac:dyDescent="0.4">
      <c r="A114" s="28">
        <f>$A$28</f>
        <v>0</v>
      </c>
      <c r="B114" s="26">
        <f>$B$28</f>
        <v>0</v>
      </c>
      <c r="C114" s="124">
        <f>$C$28</f>
        <v>0</v>
      </c>
      <c r="D114" s="124"/>
      <c r="E114" s="124"/>
      <c r="F114" s="124"/>
      <c r="G114" s="124"/>
      <c r="H114" s="124">
        <f>$H$28</f>
        <v>0</v>
      </c>
      <c r="I114" s="124"/>
      <c r="J114" s="124"/>
      <c r="K114" s="124"/>
      <c r="L114" s="124"/>
      <c r="M114" s="88"/>
      <c r="N114" s="23" t="str">
        <f>$N$28</f>
        <v/>
      </c>
      <c r="O114" s="132">
        <f>$O$28</f>
        <v>0</v>
      </c>
      <c r="P114" s="132"/>
      <c r="Q114" s="132"/>
      <c r="R114" s="128">
        <f>$R$28</f>
        <v>0</v>
      </c>
      <c r="S114" s="128"/>
      <c r="T114" s="204">
        <f>$T$28</f>
        <v>0</v>
      </c>
      <c r="U114" s="124"/>
      <c r="V114" s="124"/>
      <c r="W114" s="130">
        <f>$W$28</f>
        <v>0</v>
      </c>
      <c r="X114" s="128"/>
      <c r="Y114" s="204">
        <f>$Y$28</f>
        <v>0</v>
      </c>
      <c r="Z114" s="124"/>
      <c r="AA114" s="124"/>
      <c r="AB114" s="205"/>
    </row>
    <row r="115" spans="1:28" ht="18.75" customHeight="1" x14ac:dyDescent="0.4">
      <c r="A115" s="28">
        <f>$A$29</f>
        <v>0</v>
      </c>
      <c r="B115" s="26">
        <f>$B$29</f>
        <v>0</v>
      </c>
      <c r="C115" s="124">
        <f>$C$29</f>
        <v>0</v>
      </c>
      <c r="D115" s="124"/>
      <c r="E115" s="124"/>
      <c r="F115" s="124"/>
      <c r="G115" s="124"/>
      <c r="H115" s="124">
        <f>$H$29</f>
        <v>0</v>
      </c>
      <c r="I115" s="124"/>
      <c r="J115" s="124"/>
      <c r="K115" s="124"/>
      <c r="L115" s="124"/>
      <c r="M115" s="88"/>
      <c r="N115" s="23" t="str">
        <f>$N$29</f>
        <v/>
      </c>
      <c r="O115" s="132">
        <f>$O$29</f>
        <v>0</v>
      </c>
      <c r="P115" s="132"/>
      <c r="Q115" s="132"/>
      <c r="R115" s="128">
        <f>$R$29</f>
        <v>0</v>
      </c>
      <c r="S115" s="128"/>
      <c r="T115" s="204">
        <f>$T$29</f>
        <v>0</v>
      </c>
      <c r="U115" s="124"/>
      <c r="V115" s="124"/>
      <c r="W115" s="130">
        <f>$W$29</f>
        <v>0</v>
      </c>
      <c r="X115" s="128"/>
      <c r="Y115" s="204">
        <f>$Y$29</f>
        <v>0</v>
      </c>
      <c r="Z115" s="124"/>
      <c r="AA115" s="124"/>
      <c r="AB115" s="205"/>
    </row>
    <row r="116" spans="1:28" ht="18.75" customHeight="1" x14ac:dyDescent="0.4">
      <c r="A116" s="28">
        <f>$A$30</f>
        <v>0</v>
      </c>
      <c r="B116" s="26">
        <f>$B$30</f>
        <v>0</v>
      </c>
      <c r="C116" s="124">
        <f>$C$30</f>
        <v>0</v>
      </c>
      <c r="D116" s="124"/>
      <c r="E116" s="124"/>
      <c r="F116" s="124"/>
      <c r="G116" s="124"/>
      <c r="H116" s="124">
        <f>$H$30</f>
        <v>0</v>
      </c>
      <c r="I116" s="124"/>
      <c r="J116" s="124"/>
      <c r="K116" s="124"/>
      <c r="L116" s="124"/>
      <c r="M116" s="88"/>
      <c r="N116" s="23" t="str">
        <f>$N$30</f>
        <v/>
      </c>
      <c r="O116" s="132">
        <f>$O$30</f>
        <v>0</v>
      </c>
      <c r="P116" s="132"/>
      <c r="Q116" s="132"/>
      <c r="R116" s="128">
        <f>$R$30</f>
        <v>0</v>
      </c>
      <c r="S116" s="128"/>
      <c r="T116" s="204">
        <f>$T$30</f>
        <v>0</v>
      </c>
      <c r="U116" s="124"/>
      <c r="V116" s="124"/>
      <c r="W116" s="130">
        <f>$W$30</f>
        <v>0</v>
      </c>
      <c r="X116" s="128"/>
      <c r="Y116" s="204">
        <f>$Y$30</f>
        <v>0</v>
      </c>
      <c r="Z116" s="124"/>
      <c r="AA116" s="124"/>
      <c r="AB116" s="205"/>
    </row>
    <row r="117" spans="1:28" ht="18.75" customHeight="1" x14ac:dyDescent="0.4">
      <c r="A117" s="28">
        <f>$A$31</f>
        <v>0</v>
      </c>
      <c r="B117" s="26">
        <f>$B$31</f>
        <v>0</v>
      </c>
      <c r="C117" s="124">
        <f>$C$31</f>
        <v>0</v>
      </c>
      <c r="D117" s="124"/>
      <c r="E117" s="124"/>
      <c r="F117" s="124"/>
      <c r="G117" s="124"/>
      <c r="H117" s="124">
        <f>$H$31</f>
        <v>0</v>
      </c>
      <c r="I117" s="124"/>
      <c r="J117" s="124"/>
      <c r="K117" s="124"/>
      <c r="L117" s="124"/>
      <c r="M117" s="88"/>
      <c r="N117" s="23" t="str">
        <f>$N$31</f>
        <v/>
      </c>
      <c r="O117" s="132">
        <f>$O$31</f>
        <v>0</v>
      </c>
      <c r="P117" s="132"/>
      <c r="Q117" s="132"/>
      <c r="R117" s="128">
        <f>$R$31</f>
        <v>0</v>
      </c>
      <c r="S117" s="128"/>
      <c r="T117" s="204">
        <f>$T$31</f>
        <v>0</v>
      </c>
      <c r="U117" s="124"/>
      <c r="V117" s="124"/>
      <c r="W117" s="130">
        <f>$W$31</f>
        <v>0</v>
      </c>
      <c r="X117" s="128"/>
      <c r="Y117" s="204">
        <f>$Y$31</f>
        <v>0</v>
      </c>
      <c r="Z117" s="124"/>
      <c r="AA117" s="124"/>
      <c r="AB117" s="205"/>
    </row>
    <row r="118" spans="1:28" ht="18.75" customHeight="1" x14ac:dyDescent="0.4">
      <c r="A118" s="28">
        <f>$A$32</f>
        <v>0</v>
      </c>
      <c r="B118" s="26">
        <f>$B$32</f>
        <v>0</v>
      </c>
      <c r="C118" s="124">
        <f>$C$32</f>
        <v>0</v>
      </c>
      <c r="D118" s="124"/>
      <c r="E118" s="124"/>
      <c r="F118" s="124"/>
      <c r="G118" s="124"/>
      <c r="H118" s="124">
        <f>$H$32</f>
        <v>0</v>
      </c>
      <c r="I118" s="124"/>
      <c r="J118" s="124"/>
      <c r="K118" s="124"/>
      <c r="L118" s="124"/>
      <c r="M118" s="88"/>
      <c r="N118" s="23" t="str">
        <f>$N$32</f>
        <v/>
      </c>
      <c r="O118" s="132">
        <f>$O$32</f>
        <v>0</v>
      </c>
      <c r="P118" s="132"/>
      <c r="Q118" s="132"/>
      <c r="R118" s="128">
        <f>$R$32</f>
        <v>0</v>
      </c>
      <c r="S118" s="128"/>
      <c r="T118" s="204">
        <f>$T$32</f>
        <v>0</v>
      </c>
      <c r="U118" s="124"/>
      <c r="V118" s="124"/>
      <c r="W118" s="130">
        <f>$W$32</f>
        <v>0</v>
      </c>
      <c r="X118" s="128"/>
      <c r="Y118" s="204">
        <f>$Y$32</f>
        <v>0</v>
      </c>
      <c r="Z118" s="124"/>
      <c r="AA118" s="124"/>
      <c r="AB118" s="205"/>
    </row>
    <row r="119" spans="1:28" ht="18.75" customHeight="1" x14ac:dyDescent="0.4">
      <c r="A119" s="28">
        <f>$A$33</f>
        <v>0</v>
      </c>
      <c r="B119" s="26">
        <f>$B$33</f>
        <v>0</v>
      </c>
      <c r="C119" s="124">
        <f>$C$33</f>
        <v>0</v>
      </c>
      <c r="D119" s="124"/>
      <c r="E119" s="124"/>
      <c r="F119" s="124"/>
      <c r="G119" s="124"/>
      <c r="H119" s="124">
        <f>$H$33</f>
        <v>0</v>
      </c>
      <c r="I119" s="124"/>
      <c r="J119" s="124"/>
      <c r="K119" s="124"/>
      <c r="L119" s="124"/>
      <c r="M119" s="88"/>
      <c r="N119" s="23" t="str">
        <f>$N$33</f>
        <v/>
      </c>
      <c r="O119" s="132">
        <f>$O$33</f>
        <v>0</v>
      </c>
      <c r="P119" s="132"/>
      <c r="Q119" s="132"/>
      <c r="R119" s="128">
        <f>$R$33</f>
        <v>0</v>
      </c>
      <c r="S119" s="128"/>
      <c r="T119" s="204">
        <f>$T$33</f>
        <v>0</v>
      </c>
      <c r="U119" s="124"/>
      <c r="V119" s="124"/>
      <c r="W119" s="130">
        <f>$W$33</f>
        <v>0</v>
      </c>
      <c r="X119" s="128"/>
      <c r="Y119" s="204">
        <f>$Y$33</f>
        <v>0</v>
      </c>
      <c r="Z119" s="124"/>
      <c r="AA119" s="124"/>
      <c r="AB119" s="205"/>
    </row>
    <row r="120" spans="1:28" ht="18.75" customHeight="1" x14ac:dyDescent="0.4">
      <c r="A120" s="28">
        <f>$A$34</f>
        <v>0</v>
      </c>
      <c r="B120" s="26">
        <f>$B$34</f>
        <v>0</v>
      </c>
      <c r="C120" s="124">
        <f>$C$34</f>
        <v>0</v>
      </c>
      <c r="D120" s="124"/>
      <c r="E120" s="124"/>
      <c r="F120" s="124"/>
      <c r="G120" s="124"/>
      <c r="H120" s="124">
        <f>$H$34</f>
        <v>0</v>
      </c>
      <c r="I120" s="124"/>
      <c r="J120" s="124"/>
      <c r="K120" s="124"/>
      <c r="L120" s="124"/>
      <c r="M120" s="88"/>
      <c r="N120" s="23" t="str">
        <f>$N$34</f>
        <v/>
      </c>
      <c r="O120" s="132">
        <f>$O$34</f>
        <v>0</v>
      </c>
      <c r="P120" s="132"/>
      <c r="Q120" s="132"/>
      <c r="R120" s="128">
        <f>$R$34</f>
        <v>0</v>
      </c>
      <c r="S120" s="128"/>
      <c r="T120" s="204">
        <f>$T$34</f>
        <v>0</v>
      </c>
      <c r="U120" s="124"/>
      <c r="V120" s="124"/>
      <c r="W120" s="130">
        <f>$W$34</f>
        <v>0</v>
      </c>
      <c r="X120" s="128"/>
      <c r="Y120" s="204">
        <f>$Y$34</f>
        <v>0</v>
      </c>
      <c r="Z120" s="124"/>
      <c r="AA120" s="124"/>
      <c r="AB120" s="205"/>
    </row>
    <row r="121" spans="1:28" ht="18.75" customHeight="1" x14ac:dyDescent="0.4">
      <c r="A121" s="28">
        <f>$A$35</f>
        <v>0</v>
      </c>
      <c r="B121" s="26">
        <f>$B$35</f>
        <v>0</v>
      </c>
      <c r="C121" s="124">
        <f>$C$35</f>
        <v>0</v>
      </c>
      <c r="D121" s="124"/>
      <c r="E121" s="124"/>
      <c r="F121" s="124"/>
      <c r="G121" s="124"/>
      <c r="H121" s="124">
        <f>$H$35</f>
        <v>0</v>
      </c>
      <c r="I121" s="124"/>
      <c r="J121" s="124"/>
      <c r="K121" s="124"/>
      <c r="L121" s="124"/>
      <c r="M121" s="88"/>
      <c r="N121" s="23" t="str">
        <f>$N$35</f>
        <v/>
      </c>
      <c r="O121" s="132">
        <f>$O$35</f>
        <v>0</v>
      </c>
      <c r="P121" s="132"/>
      <c r="Q121" s="132"/>
      <c r="R121" s="128">
        <f>$R$35</f>
        <v>0</v>
      </c>
      <c r="S121" s="128"/>
      <c r="T121" s="204">
        <f>$T$35</f>
        <v>0</v>
      </c>
      <c r="U121" s="124"/>
      <c r="V121" s="124"/>
      <c r="W121" s="130">
        <f>$W$35</f>
        <v>0</v>
      </c>
      <c r="X121" s="128"/>
      <c r="Y121" s="204">
        <f>$Y$35</f>
        <v>0</v>
      </c>
      <c r="Z121" s="124"/>
      <c r="AA121" s="124"/>
      <c r="AB121" s="205"/>
    </row>
    <row r="122" spans="1:28" ht="18.75" customHeight="1" x14ac:dyDescent="0.4">
      <c r="A122" s="28">
        <f>$A$36</f>
        <v>0</v>
      </c>
      <c r="B122" s="26">
        <f>$B$36</f>
        <v>0</v>
      </c>
      <c r="C122" s="124">
        <f>$C$36</f>
        <v>0</v>
      </c>
      <c r="D122" s="124"/>
      <c r="E122" s="124"/>
      <c r="F122" s="124"/>
      <c r="G122" s="124"/>
      <c r="H122" s="124">
        <f>$H$36</f>
        <v>0</v>
      </c>
      <c r="I122" s="124"/>
      <c r="J122" s="124"/>
      <c r="K122" s="124"/>
      <c r="L122" s="124"/>
      <c r="M122" s="88"/>
      <c r="N122" s="23" t="str">
        <f>$N$36</f>
        <v/>
      </c>
      <c r="O122" s="132">
        <f>$O$36</f>
        <v>0</v>
      </c>
      <c r="P122" s="132"/>
      <c r="Q122" s="132"/>
      <c r="R122" s="128">
        <f>$R$36</f>
        <v>0</v>
      </c>
      <c r="S122" s="128"/>
      <c r="T122" s="204">
        <f>$T$36</f>
        <v>0</v>
      </c>
      <c r="U122" s="124"/>
      <c r="V122" s="124"/>
      <c r="W122" s="130">
        <f>$W$36</f>
        <v>0</v>
      </c>
      <c r="X122" s="128"/>
      <c r="Y122" s="204">
        <f>$Y$36</f>
        <v>0</v>
      </c>
      <c r="Z122" s="124"/>
      <c r="AA122" s="124"/>
      <c r="AB122" s="205"/>
    </row>
    <row r="123" spans="1:28" ht="18.75" customHeight="1" x14ac:dyDescent="0.4">
      <c r="A123" s="28">
        <f>$A$37</f>
        <v>0</v>
      </c>
      <c r="B123" s="26">
        <f>$B$37</f>
        <v>0</v>
      </c>
      <c r="C123" s="124">
        <f>$C$37</f>
        <v>0</v>
      </c>
      <c r="D123" s="124"/>
      <c r="E123" s="124"/>
      <c r="F123" s="124"/>
      <c r="G123" s="124"/>
      <c r="H123" s="124">
        <f>$H$37</f>
        <v>0</v>
      </c>
      <c r="I123" s="124"/>
      <c r="J123" s="124"/>
      <c r="K123" s="124"/>
      <c r="L123" s="124"/>
      <c r="M123" s="88"/>
      <c r="N123" s="23" t="str">
        <f>$N$37</f>
        <v/>
      </c>
      <c r="O123" s="132">
        <f>$O$37</f>
        <v>0</v>
      </c>
      <c r="P123" s="132"/>
      <c r="Q123" s="132"/>
      <c r="R123" s="128">
        <f>$R$37</f>
        <v>0</v>
      </c>
      <c r="S123" s="128"/>
      <c r="T123" s="204">
        <f>$T$37</f>
        <v>0</v>
      </c>
      <c r="U123" s="124"/>
      <c r="V123" s="124"/>
      <c r="W123" s="130">
        <f>$W$37</f>
        <v>0</v>
      </c>
      <c r="X123" s="128"/>
      <c r="Y123" s="204">
        <f>$Y$37</f>
        <v>0</v>
      </c>
      <c r="Z123" s="124"/>
      <c r="AA123" s="124"/>
      <c r="AB123" s="205"/>
    </row>
    <row r="124" spans="1:28" ht="18.75" customHeight="1" x14ac:dyDescent="0.4">
      <c r="A124" s="28">
        <f>$A$38</f>
        <v>0</v>
      </c>
      <c r="B124" s="26">
        <f>$B$38</f>
        <v>0</v>
      </c>
      <c r="C124" s="124">
        <f>$C$38</f>
        <v>0</v>
      </c>
      <c r="D124" s="124"/>
      <c r="E124" s="124"/>
      <c r="F124" s="124"/>
      <c r="G124" s="124"/>
      <c r="H124" s="124">
        <f>$H$38</f>
        <v>0</v>
      </c>
      <c r="I124" s="124"/>
      <c r="J124" s="124"/>
      <c r="K124" s="124"/>
      <c r="L124" s="124"/>
      <c r="M124" s="88"/>
      <c r="N124" s="23" t="str">
        <f>$N$38</f>
        <v/>
      </c>
      <c r="O124" s="132">
        <f>$O$38</f>
        <v>0</v>
      </c>
      <c r="P124" s="132"/>
      <c r="Q124" s="132"/>
      <c r="R124" s="128">
        <f>$R$38</f>
        <v>0</v>
      </c>
      <c r="S124" s="128"/>
      <c r="T124" s="204">
        <f>$T$38</f>
        <v>0</v>
      </c>
      <c r="U124" s="124"/>
      <c r="V124" s="124"/>
      <c r="W124" s="130">
        <f>$W$38</f>
        <v>0</v>
      </c>
      <c r="X124" s="128"/>
      <c r="Y124" s="204">
        <f>$Y$38</f>
        <v>0</v>
      </c>
      <c r="Z124" s="124"/>
      <c r="AA124" s="124"/>
      <c r="AB124" s="205"/>
    </row>
    <row r="125" spans="1:28" ht="18.75" customHeight="1" thickBot="1" x14ac:dyDescent="0.45">
      <c r="A125" s="29">
        <f>$A$39</f>
        <v>0</v>
      </c>
      <c r="B125" s="30">
        <f>$B$39</f>
        <v>0</v>
      </c>
      <c r="C125" s="133">
        <f>$C$39</f>
        <v>0</v>
      </c>
      <c r="D125" s="133"/>
      <c r="E125" s="133"/>
      <c r="F125" s="133"/>
      <c r="G125" s="133"/>
      <c r="H125" s="133">
        <f>$H$39</f>
        <v>0</v>
      </c>
      <c r="I125" s="133"/>
      <c r="J125" s="133"/>
      <c r="K125" s="133"/>
      <c r="L125" s="133"/>
      <c r="M125" s="134"/>
      <c r="N125" s="24" t="str">
        <f>$N$39</f>
        <v/>
      </c>
      <c r="O125" s="135">
        <f>$O$39</f>
        <v>0</v>
      </c>
      <c r="P125" s="135"/>
      <c r="Q125" s="135"/>
      <c r="R125" s="136">
        <f>$R$39</f>
        <v>0</v>
      </c>
      <c r="S125" s="136"/>
      <c r="T125" s="198">
        <f>$T$39</f>
        <v>0</v>
      </c>
      <c r="U125" s="199"/>
      <c r="V125" s="199"/>
      <c r="W125" s="138">
        <f>$W$39</f>
        <v>0</v>
      </c>
      <c r="X125" s="136"/>
      <c r="Y125" s="198">
        <f>$Y$39</f>
        <v>0</v>
      </c>
      <c r="Z125" s="199"/>
      <c r="AA125" s="199"/>
      <c r="AB125" s="200"/>
    </row>
    <row r="126" spans="1:28" ht="18.75" customHeight="1" thickTop="1" x14ac:dyDescent="0.4">
      <c r="L126" s="1" t="s">
        <v>85</v>
      </c>
      <c r="R126" s="157" t="s">
        <v>82</v>
      </c>
      <c r="S126" s="158"/>
      <c r="T126" s="158"/>
      <c r="U126" s="158"/>
      <c r="V126" s="158"/>
      <c r="W126" s="158"/>
      <c r="X126" s="159"/>
      <c r="Y126" s="201">
        <f>$Y$83</f>
        <v>0</v>
      </c>
      <c r="Z126" s="202"/>
      <c r="AA126" s="202"/>
      <c r="AB126" s="203"/>
    </row>
    <row r="127" spans="1:28" ht="18.75" customHeight="1" x14ac:dyDescent="0.4">
      <c r="R127" s="160" t="s">
        <v>83</v>
      </c>
      <c r="S127" s="68"/>
      <c r="T127" s="68"/>
      <c r="U127" s="68"/>
      <c r="V127" s="68"/>
      <c r="W127" s="68"/>
      <c r="X127" s="69"/>
      <c r="Y127" s="78">
        <f>$Y$84</f>
        <v>0</v>
      </c>
      <c r="Z127" s="78"/>
      <c r="AA127" s="78"/>
      <c r="AB127" s="195"/>
    </row>
    <row r="128" spans="1:28" ht="18.75" customHeight="1" thickBot="1" x14ac:dyDescent="0.45">
      <c r="R128" s="161" t="s">
        <v>84</v>
      </c>
      <c r="S128" s="162"/>
      <c r="T128" s="162"/>
      <c r="U128" s="162"/>
      <c r="V128" s="162"/>
      <c r="W128" s="162"/>
      <c r="X128" s="163"/>
      <c r="Y128" s="196">
        <f>$Y$85</f>
        <v>0</v>
      </c>
      <c r="Z128" s="162"/>
      <c r="AA128" s="162"/>
      <c r="AB128" s="197"/>
    </row>
    <row r="129" ht="18.75" customHeight="1" thickTop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s="1" customFormat="1" ht="18.75" customHeight="1" x14ac:dyDescent="0.4"/>
    <row r="146" s="1" customFormat="1" ht="18.75" customHeight="1" x14ac:dyDescent="0.4"/>
    <row r="147" s="1" customFormat="1" ht="18.75" customHeight="1" x14ac:dyDescent="0.4"/>
    <row r="148" s="1" customFormat="1" ht="18.75" customHeight="1" x14ac:dyDescent="0.4"/>
    <row r="149" s="1" customFormat="1" ht="18.75" customHeight="1" x14ac:dyDescent="0.4"/>
    <row r="150" s="1" customFormat="1" ht="18.75" customHeight="1" x14ac:dyDescent="0.4"/>
    <row r="151" s="1" customFormat="1" ht="18.75" customHeight="1" x14ac:dyDescent="0.4"/>
    <row r="152" s="1" customFormat="1" ht="18.75" customHeight="1" x14ac:dyDescent="0.4"/>
    <row r="153" s="1" customFormat="1" ht="18.75" customHeight="1" x14ac:dyDescent="0.4"/>
    <row r="154" s="1" customFormat="1" ht="18.75" customHeight="1" x14ac:dyDescent="0.4"/>
    <row r="155" s="1" customFormat="1" ht="18.75" customHeight="1" x14ac:dyDescent="0.4"/>
    <row r="156" s="1" customFormat="1" ht="18.75" customHeight="1" x14ac:dyDescent="0.4"/>
    <row r="157" s="1" customFormat="1" ht="18.75" customHeight="1" x14ac:dyDescent="0.4"/>
    <row r="158" s="1" customFormat="1" ht="18.75" customHeight="1" x14ac:dyDescent="0.4"/>
    <row r="159" s="1" customFormat="1" ht="18.75" customHeight="1" x14ac:dyDescent="0.4"/>
    <row r="160" s="1" customFormat="1" ht="18.75" customHeight="1" x14ac:dyDescent="0.4"/>
    <row r="161" s="1" customFormat="1" ht="18.75" customHeight="1" x14ac:dyDescent="0.4"/>
    <row r="162" s="1" customFormat="1" ht="18.75" customHeight="1" x14ac:dyDescent="0.4"/>
    <row r="163" s="1" customFormat="1" ht="18.75" customHeight="1" x14ac:dyDescent="0.4"/>
    <row r="164" s="1" customFormat="1" ht="18.75" customHeight="1" x14ac:dyDescent="0.4"/>
    <row r="165" s="1" customFormat="1" ht="18.75" customHeight="1" x14ac:dyDescent="0.4"/>
    <row r="166" s="1" customFormat="1" ht="18.75" customHeight="1" x14ac:dyDescent="0.4"/>
    <row r="167" s="1" customFormat="1" ht="18.75" customHeight="1" x14ac:dyDescent="0.4"/>
    <row r="168" s="1" customFormat="1" ht="18.75" customHeight="1" x14ac:dyDescent="0.4"/>
    <row r="169" s="1" customFormat="1" ht="18.75" customHeight="1" x14ac:dyDescent="0.4"/>
    <row r="170" s="1" customFormat="1" ht="18.75" customHeight="1" x14ac:dyDescent="0.4"/>
    <row r="171" s="1" customFormat="1" ht="18.75" customHeight="1" x14ac:dyDescent="0.4"/>
    <row r="172" s="1" customFormat="1" ht="18.75" customHeight="1" x14ac:dyDescent="0.4"/>
    <row r="173" s="1" customFormat="1" ht="18.75" customHeight="1" x14ac:dyDescent="0.4"/>
    <row r="174" s="1" customFormat="1" ht="18.75" customHeight="1" x14ac:dyDescent="0.4"/>
    <row r="175" s="1" customFormat="1" ht="18.75" customHeight="1" x14ac:dyDescent="0.4"/>
    <row r="176" s="1" customFormat="1" ht="18.75" customHeight="1" x14ac:dyDescent="0.4"/>
    <row r="177" s="1" customFormat="1" ht="18.75" customHeight="1" x14ac:dyDescent="0.4"/>
    <row r="178" s="1" customFormat="1" ht="18.75" customHeight="1" x14ac:dyDescent="0.4"/>
    <row r="179" s="1" customFormat="1" ht="18.75" customHeight="1" x14ac:dyDescent="0.4"/>
    <row r="180" s="1" customFormat="1" ht="18.75" customHeight="1" x14ac:dyDescent="0.4"/>
    <row r="181" s="1" customFormat="1" ht="18.75" customHeight="1" x14ac:dyDescent="0.4"/>
    <row r="182" s="1" customFormat="1" ht="18.75" customHeight="1" x14ac:dyDescent="0.4"/>
    <row r="183" s="1" customFormat="1" ht="18.75" customHeight="1" x14ac:dyDescent="0.4"/>
    <row r="184" s="1" customFormat="1" ht="18.75" customHeight="1" x14ac:dyDescent="0.4"/>
    <row r="185" s="1" customFormat="1" ht="18.75" customHeight="1" x14ac:dyDescent="0.4"/>
    <row r="186" s="1" customFormat="1" ht="18.75" customHeight="1" x14ac:dyDescent="0.4"/>
    <row r="187" s="1" customFormat="1" ht="18.75" customHeight="1" x14ac:dyDescent="0.4"/>
    <row r="188" s="1" customFormat="1" ht="18.75" customHeight="1" x14ac:dyDescent="0.4"/>
    <row r="189" s="1" customFormat="1" ht="18.75" customHeight="1" x14ac:dyDescent="0.4"/>
    <row r="190" s="1" customFormat="1" ht="18.75" customHeight="1" x14ac:dyDescent="0.4"/>
    <row r="191" s="1" customFormat="1" ht="18.75" customHeight="1" x14ac:dyDescent="0.4"/>
    <row r="192" s="1" customFormat="1" ht="18.75" customHeight="1" x14ac:dyDescent="0.4"/>
    <row r="193" s="1" customFormat="1" ht="18.75" customHeight="1" x14ac:dyDescent="0.4"/>
    <row r="194" s="1" customFormat="1" ht="18.75" customHeight="1" x14ac:dyDescent="0.4"/>
    <row r="195" s="1" customFormat="1" ht="18.75" customHeight="1" x14ac:dyDescent="0.4"/>
    <row r="196" s="1" customFormat="1" ht="18.75" customHeight="1" x14ac:dyDescent="0.4"/>
    <row r="197" s="1" customFormat="1" ht="18.75" customHeight="1" x14ac:dyDescent="0.4"/>
    <row r="198" s="1" customFormat="1" ht="18.75" customHeight="1" x14ac:dyDescent="0.4"/>
    <row r="199" s="1" customFormat="1" ht="18.75" customHeight="1" x14ac:dyDescent="0.4"/>
    <row r="200" s="1" customFormat="1" ht="18.75" customHeight="1" x14ac:dyDescent="0.4"/>
    <row r="201" s="1" customFormat="1" ht="18.75" customHeight="1" x14ac:dyDescent="0.4"/>
    <row r="202" s="1" customFormat="1" ht="18.75" customHeight="1" x14ac:dyDescent="0.4"/>
    <row r="203" s="1" customFormat="1" ht="18.75" customHeight="1" x14ac:dyDescent="0.4"/>
    <row r="204" s="1" customFormat="1" ht="18.75" customHeight="1" x14ac:dyDescent="0.4"/>
    <row r="205" s="1" customFormat="1" ht="18.75" customHeight="1" x14ac:dyDescent="0.4"/>
    <row r="206" s="1" customFormat="1" ht="18.75" customHeight="1" x14ac:dyDescent="0.4"/>
    <row r="207" s="1" customFormat="1" ht="18.75" customHeight="1" x14ac:dyDescent="0.4"/>
    <row r="208" s="1" customFormat="1" ht="18.75" customHeight="1" x14ac:dyDescent="0.4"/>
    <row r="209" s="1" customFormat="1" ht="18.75" customHeight="1" x14ac:dyDescent="0.4"/>
    <row r="210" s="1" customFormat="1" ht="18.75" customHeight="1" x14ac:dyDescent="0.4"/>
    <row r="211" s="1" customFormat="1" ht="18.75" customHeight="1" x14ac:dyDescent="0.4"/>
    <row r="212" s="1" customFormat="1" ht="18.75" customHeight="1" x14ac:dyDescent="0.4"/>
    <row r="213" s="1" customFormat="1" ht="18.75" customHeight="1" x14ac:dyDescent="0.4"/>
    <row r="214" s="1" customFormat="1" ht="18.75" customHeight="1" x14ac:dyDescent="0.4"/>
    <row r="215" s="1" customFormat="1" ht="18.75" customHeight="1" x14ac:dyDescent="0.4"/>
    <row r="216" s="1" customFormat="1" ht="18.75" customHeight="1" x14ac:dyDescent="0.4"/>
    <row r="217" s="1" customFormat="1" ht="18.75" customHeight="1" x14ac:dyDescent="0.4"/>
    <row r="218" s="1" customFormat="1" ht="18.75" customHeight="1" x14ac:dyDescent="0.4"/>
    <row r="219" s="1" customFormat="1" ht="18.75" customHeight="1" x14ac:dyDescent="0.4"/>
    <row r="220" s="1" customFormat="1" ht="18.75" customHeight="1" x14ac:dyDescent="0.4"/>
    <row r="221" s="1" customFormat="1" ht="18.75" customHeight="1" x14ac:dyDescent="0.4"/>
    <row r="222" s="1" customFormat="1" ht="18.75" customHeight="1" x14ac:dyDescent="0.4"/>
    <row r="223" s="1" customFormat="1" ht="18.75" customHeight="1" x14ac:dyDescent="0.4"/>
    <row r="224" s="1" customFormat="1" ht="18.75" customHeight="1" x14ac:dyDescent="0.4"/>
    <row r="225" s="1" customFormat="1" ht="18.75" customHeight="1" x14ac:dyDescent="0.4"/>
    <row r="226" s="1" customFormat="1" ht="18.75" customHeight="1" x14ac:dyDescent="0.4"/>
    <row r="227" s="1" customFormat="1" ht="18.75" customHeight="1" x14ac:dyDescent="0.4"/>
    <row r="228" s="1" customFormat="1" ht="18.75" customHeight="1" x14ac:dyDescent="0.4"/>
    <row r="229" s="1" customFormat="1" ht="18.75" customHeight="1" x14ac:dyDescent="0.4"/>
    <row r="230" s="1" customFormat="1" ht="18.75" customHeight="1" x14ac:dyDescent="0.4"/>
    <row r="231" s="1" customFormat="1" ht="18.75" customHeight="1" x14ac:dyDescent="0.4"/>
    <row r="232" s="1" customFormat="1" ht="18.75" customHeight="1" x14ac:dyDescent="0.4"/>
    <row r="233" s="1" customFormat="1" ht="18.75" customHeight="1" x14ac:dyDescent="0.4"/>
    <row r="234" s="1" customFormat="1" ht="18.75" customHeight="1" x14ac:dyDescent="0.4"/>
    <row r="235" s="1" customFormat="1" ht="18.75" customHeight="1" x14ac:dyDescent="0.4"/>
    <row r="236" s="1" customFormat="1" ht="18.75" customHeight="1" x14ac:dyDescent="0.4"/>
    <row r="237" s="1" customFormat="1" ht="18.75" customHeight="1" x14ac:dyDescent="0.4"/>
    <row r="238" s="1" customFormat="1" ht="18.75" customHeight="1" x14ac:dyDescent="0.4"/>
    <row r="239" s="1" customFormat="1" ht="18.75" customHeight="1" x14ac:dyDescent="0.4"/>
    <row r="240" s="1" customFormat="1" ht="18.75" customHeight="1" x14ac:dyDescent="0.4"/>
    <row r="241" s="1" customFormat="1" ht="18.75" customHeight="1" x14ac:dyDescent="0.4"/>
    <row r="242" s="1" customFormat="1" ht="18.75" customHeight="1" x14ac:dyDescent="0.4"/>
    <row r="243" s="1" customFormat="1" ht="18.75" customHeight="1" x14ac:dyDescent="0.4"/>
    <row r="244" s="1" customFormat="1" ht="18.75" customHeight="1" x14ac:dyDescent="0.4"/>
    <row r="245" s="1" customFormat="1" ht="18.75" customHeight="1" x14ac:dyDescent="0.4"/>
    <row r="246" s="1" customFormat="1" ht="18.75" customHeight="1" x14ac:dyDescent="0.4"/>
    <row r="247" s="1" customFormat="1" ht="18.75" customHeight="1" x14ac:dyDescent="0.4"/>
    <row r="248" s="1" customFormat="1" ht="18.75" customHeight="1" x14ac:dyDescent="0.4"/>
    <row r="249" s="1" customFormat="1" ht="18.75" customHeight="1" x14ac:dyDescent="0.4"/>
    <row r="250" s="1" customFormat="1" ht="18.75" customHeight="1" x14ac:dyDescent="0.4"/>
    <row r="251" s="1" customFormat="1" ht="18.75" customHeight="1" x14ac:dyDescent="0.4"/>
    <row r="252" s="1" customFormat="1" ht="18.75" customHeight="1" x14ac:dyDescent="0.4"/>
    <row r="253" s="1" customFormat="1" ht="18.75" customHeight="1" x14ac:dyDescent="0.4"/>
    <row r="254" s="1" customFormat="1" ht="18.75" customHeight="1" x14ac:dyDescent="0.4"/>
    <row r="255" s="1" customFormat="1" ht="18.75" customHeight="1" x14ac:dyDescent="0.4"/>
    <row r="256" s="1" customFormat="1" ht="18.75" customHeight="1" x14ac:dyDescent="0.4"/>
    <row r="257" s="1" customFormat="1" ht="18.75" customHeight="1" x14ac:dyDescent="0.4"/>
    <row r="258" s="1" customFormat="1" ht="18.75" customHeight="1" x14ac:dyDescent="0.4"/>
    <row r="259" s="1" customFormat="1" ht="18.75" customHeight="1" x14ac:dyDescent="0.4"/>
    <row r="260" s="1" customFormat="1" ht="18.75" customHeight="1" x14ac:dyDescent="0.4"/>
    <row r="261" s="1" customFormat="1" ht="18.75" customHeight="1" x14ac:dyDescent="0.4"/>
    <row r="262" s="1" customFormat="1" ht="18.75" customHeight="1" x14ac:dyDescent="0.4"/>
    <row r="263" s="1" customFormat="1" ht="18.75" customHeight="1" x14ac:dyDescent="0.4"/>
    <row r="264" s="1" customFormat="1" ht="18.75" customHeight="1" x14ac:dyDescent="0.4"/>
    <row r="265" s="1" customFormat="1" ht="18.75" customHeight="1" x14ac:dyDescent="0.4"/>
    <row r="266" s="1" customFormat="1" ht="18.75" customHeight="1" x14ac:dyDescent="0.4"/>
    <row r="267" s="1" customFormat="1" ht="18.75" customHeight="1" x14ac:dyDescent="0.4"/>
    <row r="268" s="1" customFormat="1" ht="18.75" customHeight="1" x14ac:dyDescent="0.4"/>
    <row r="269" s="1" customFormat="1" ht="18.75" customHeight="1" x14ac:dyDescent="0.4"/>
    <row r="270" s="1" customFormat="1" ht="18.75" customHeight="1" x14ac:dyDescent="0.4"/>
    <row r="271" s="1" customFormat="1" ht="18.75" customHeight="1" x14ac:dyDescent="0.4"/>
    <row r="272" s="1" customFormat="1" ht="18.75" customHeight="1" x14ac:dyDescent="0.4"/>
    <row r="273" s="1" customFormat="1" ht="18.75" customHeight="1" x14ac:dyDescent="0.4"/>
    <row r="274" s="1" customFormat="1" ht="18.75" customHeight="1" x14ac:dyDescent="0.4"/>
    <row r="275" s="1" customFormat="1" ht="18.75" customHeight="1" x14ac:dyDescent="0.4"/>
    <row r="276" s="1" customFormat="1" ht="18.75" customHeight="1" x14ac:dyDescent="0.4"/>
    <row r="277" s="1" customFormat="1" ht="18.75" customHeight="1" x14ac:dyDescent="0.4"/>
    <row r="278" s="1" customFormat="1" ht="18.75" customHeight="1" x14ac:dyDescent="0.4"/>
    <row r="279" s="1" customFormat="1" ht="18.75" customHeight="1" x14ac:dyDescent="0.4"/>
    <row r="280" s="1" customFormat="1" ht="18.75" customHeight="1" x14ac:dyDescent="0.4"/>
    <row r="281" s="1" customFormat="1" ht="18.75" customHeight="1" x14ac:dyDescent="0.4"/>
    <row r="282" s="1" customFormat="1" ht="18.75" customHeight="1" x14ac:dyDescent="0.4"/>
    <row r="283" s="1" customFormat="1" ht="18.75" customHeight="1" x14ac:dyDescent="0.4"/>
    <row r="284" s="1" customFormat="1" ht="18.75" customHeight="1" x14ac:dyDescent="0.4"/>
    <row r="285" s="1" customFormat="1" ht="18.75" customHeight="1" x14ac:dyDescent="0.4"/>
    <row r="286" s="1" customFormat="1" ht="18.75" customHeight="1" x14ac:dyDescent="0.4"/>
    <row r="287" s="1" customFormat="1" ht="18.75" customHeight="1" x14ac:dyDescent="0.4"/>
    <row r="288" s="1" customFormat="1" ht="18.75" customHeight="1" x14ac:dyDescent="0.4"/>
    <row r="289" s="1" customFormat="1" ht="18.75" customHeight="1" x14ac:dyDescent="0.4"/>
    <row r="290" s="1" customFormat="1" ht="18.75" customHeight="1" x14ac:dyDescent="0.4"/>
    <row r="291" s="1" customFormat="1" ht="18.75" customHeight="1" x14ac:dyDescent="0.4"/>
    <row r="292" s="1" customFormat="1" ht="18.75" customHeight="1" x14ac:dyDescent="0.4"/>
    <row r="293" s="1" customFormat="1" ht="18.75" customHeight="1" x14ac:dyDescent="0.4"/>
    <row r="294" s="1" customFormat="1" ht="18.75" customHeight="1" x14ac:dyDescent="0.4"/>
    <row r="295" s="1" customFormat="1" ht="18.75" customHeight="1" x14ac:dyDescent="0.4"/>
    <row r="296" s="1" customFormat="1" ht="18.75" customHeight="1" x14ac:dyDescent="0.4"/>
    <row r="297" s="1" customFormat="1" ht="18.75" customHeight="1" x14ac:dyDescent="0.4"/>
    <row r="298" s="1" customFormat="1" ht="18.75" customHeight="1" x14ac:dyDescent="0.4"/>
    <row r="299" s="1" customFormat="1" ht="18.75" customHeight="1" x14ac:dyDescent="0.4"/>
    <row r="300" s="1" customFormat="1" ht="18.75" customHeight="1" x14ac:dyDescent="0.4"/>
    <row r="301" s="1" customFormat="1" ht="18.75" customHeight="1" x14ac:dyDescent="0.4"/>
    <row r="302" s="1" customFormat="1" ht="18.75" customHeight="1" x14ac:dyDescent="0.4"/>
    <row r="303" s="1" customFormat="1" ht="18.75" customHeight="1" x14ac:dyDescent="0.4"/>
    <row r="304" s="1" customFormat="1" ht="18.75" customHeight="1" x14ac:dyDescent="0.4"/>
    <row r="305" s="1" customFormat="1" ht="18.75" customHeight="1" x14ac:dyDescent="0.4"/>
    <row r="306" s="1" customFormat="1" ht="18.75" customHeight="1" x14ac:dyDescent="0.4"/>
    <row r="307" s="1" customFormat="1" ht="18.75" customHeight="1" x14ac:dyDescent="0.4"/>
    <row r="308" s="1" customFormat="1" ht="18.75" customHeight="1" x14ac:dyDescent="0.4"/>
    <row r="309" s="1" customFormat="1" ht="18.75" customHeight="1" x14ac:dyDescent="0.4"/>
    <row r="310" s="1" customFormat="1" ht="18.75" customHeight="1" x14ac:dyDescent="0.4"/>
    <row r="311" s="1" customFormat="1" ht="18.75" customHeight="1" x14ac:dyDescent="0.4"/>
    <row r="312" s="1" customFormat="1" ht="18.75" customHeight="1" x14ac:dyDescent="0.4"/>
    <row r="313" s="1" customFormat="1" ht="18.75" customHeight="1" x14ac:dyDescent="0.4"/>
    <row r="314" s="1" customFormat="1" ht="18.75" customHeight="1" x14ac:dyDescent="0.4"/>
    <row r="315" s="1" customFormat="1" ht="18.75" customHeight="1" x14ac:dyDescent="0.4"/>
    <row r="316" s="1" customFormat="1" ht="18.75" customHeight="1" x14ac:dyDescent="0.4"/>
    <row r="317" s="1" customFormat="1" ht="18.75" customHeight="1" x14ac:dyDescent="0.4"/>
    <row r="318" s="1" customFormat="1" ht="18.75" customHeight="1" x14ac:dyDescent="0.4"/>
    <row r="319" s="1" customFormat="1" ht="18.75" customHeight="1" x14ac:dyDescent="0.4"/>
    <row r="320" s="1" customFormat="1" ht="18.75" customHeight="1" x14ac:dyDescent="0.4"/>
    <row r="321" s="1" customFormat="1" ht="18.75" customHeight="1" x14ac:dyDescent="0.4"/>
    <row r="322" s="1" customFormat="1" ht="18.75" customHeight="1" x14ac:dyDescent="0.4"/>
    <row r="323" s="1" customFormat="1" ht="18.75" customHeight="1" x14ac:dyDescent="0.4"/>
    <row r="324" s="1" customFormat="1" ht="18.75" customHeight="1" x14ac:dyDescent="0.4"/>
    <row r="325" s="1" customFormat="1" ht="18.75" customHeight="1" x14ac:dyDescent="0.4"/>
    <row r="326" s="1" customFormat="1" ht="18.75" customHeight="1" x14ac:dyDescent="0.4"/>
    <row r="327" s="1" customFormat="1" ht="18.75" customHeight="1" x14ac:dyDescent="0.4"/>
    <row r="328" s="1" customFormat="1" ht="18.75" customHeight="1" x14ac:dyDescent="0.4"/>
    <row r="329" s="1" customFormat="1" ht="18.75" customHeight="1" x14ac:dyDescent="0.4"/>
    <row r="330" s="1" customFormat="1" ht="18.75" customHeight="1" x14ac:dyDescent="0.4"/>
    <row r="331" s="1" customFormat="1" ht="18.75" customHeight="1" x14ac:dyDescent="0.4"/>
    <row r="332" s="1" customFormat="1" ht="18.75" customHeight="1" x14ac:dyDescent="0.4"/>
    <row r="333" s="1" customFormat="1" ht="18.75" customHeight="1" x14ac:dyDescent="0.4"/>
    <row r="334" s="1" customFormat="1" ht="18.75" customHeight="1" x14ac:dyDescent="0.4"/>
    <row r="335" s="1" customFormat="1" ht="18.75" customHeight="1" x14ac:dyDescent="0.4"/>
    <row r="336" s="1" customFormat="1" ht="18.75" customHeight="1" x14ac:dyDescent="0.4"/>
    <row r="337" s="1" customFormat="1" ht="18.75" customHeight="1" x14ac:dyDescent="0.4"/>
    <row r="338" s="1" customFormat="1" ht="18.75" customHeight="1" x14ac:dyDescent="0.4"/>
    <row r="339" s="1" customFormat="1" ht="18.75" customHeight="1" x14ac:dyDescent="0.4"/>
    <row r="340" s="1" customFormat="1" ht="18.75" customHeight="1" x14ac:dyDescent="0.4"/>
    <row r="341" s="1" customFormat="1" ht="18.75" customHeight="1" x14ac:dyDescent="0.4"/>
    <row r="342" s="1" customFormat="1" ht="18.75" customHeight="1" x14ac:dyDescent="0.4"/>
    <row r="343" s="1" customFormat="1" ht="18.75" customHeight="1" x14ac:dyDescent="0.4"/>
    <row r="344" s="1" customFormat="1" ht="18.75" customHeight="1" x14ac:dyDescent="0.4"/>
    <row r="345" s="1" customFormat="1" ht="18.75" customHeight="1" x14ac:dyDescent="0.4"/>
    <row r="346" s="1" customFormat="1" ht="18.75" customHeight="1" x14ac:dyDescent="0.4"/>
    <row r="347" s="1" customFormat="1" ht="18.75" customHeight="1" x14ac:dyDescent="0.4"/>
    <row r="348" s="1" customFormat="1" ht="18.75" customHeight="1" x14ac:dyDescent="0.4"/>
    <row r="349" s="1" customFormat="1" ht="18.75" customHeight="1" x14ac:dyDescent="0.4"/>
    <row r="350" s="1" customFormat="1" ht="18.75" customHeight="1" x14ac:dyDescent="0.4"/>
    <row r="351" s="1" customFormat="1" ht="18.75" customHeight="1" x14ac:dyDescent="0.4"/>
    <row r="352" s="1" customFormat="1" ht="18.75" customHeight="1" x14ac:dyDescent="0.4"/>
    <row r="353" s="1" customFormat="1" ht="18.75" customHeight="1" x14ac:dyDescent="0.4"/>
    <row r="354" s="1" customFormat="1" ht="18.75" customHeight="1" x14ac:dyDescent="0.4"/>
    <row r="355" s="1" customFormat="1" ht="18.75" customHeight="1" x14ac:dyDescent="0.4"/>
    <row r="356" s="1" customFormat="1" ht="18.75" customHeight="1" x14ac:dyDescent="0.4"/>
    <row r="357" s="1" customFormat="1" ht="18.75" customHeight="1" x14ac:dyDescent="0.4"/>
    <row r="358" s="1" customFormat="1" ht="18.75" customHeight="1" x14ac:dyDescent="0.4"/>
    <row r="359" s="1" customFormat="1" ht="18.75" customHeight="1" x14ac:dyDescent="0.4"/>
    <row r="360" s="1" customFormat="1" ht="18.75" customHeight="1" x14ac:dyDescent="0.4"/>
    <row r="361" s="1" customFormat="1" ht="18.75" customHeight="1" x14ac:dyDescent="0.4"/>
    <row r="362" s="1" customFormat="1" ht="18.75" customHeight="1" x14ac:dyDescent="0.4"/>
    <row r="363" s="1" customFormat="1" ht="18.75" customHeight="1" x14ac:dyDescent="0.4"/>
    <row r="364" s="1" customFormat="1" ht="18.75" customHeight="1" x14ac:dyDescent="0.4"/>
    <row r="365" s="1" customFormat="1" ht="18.75" customHeight="1" x14ac:dyDescent="0.4"/>
    <row r="366" s="1" customFormat="1" ht="18.75" customHeight="1" x14ac:dyDescent="0.4"/>
    <row r="367" s="1" customFormat="1" ht="18.75" customHeight="1" x14ac:dyDescent="0.4"/>
    <row r="368" s="1" customFormat="1" ht="18.75" customHeight="1" x14ac:dyDescent="0.4"/>
    <row r="369" s="1" customFormat="1" ht="18.75" customHeight="1" x14ac:dyDescent="0.4"/>
    <row r="370" s="1" customFormat="1" ht="18.75" customHeight="1" x14ac:dyDescent="0.4"/>
    <row r="371" s="1" customFormat="1" ht="18.75" customHeight="1" x14ac:dyDescent="0.4"/>
    <row r="372" s="1" customFormat="1" ht="18.75" customHeight="1" x14ac:dyDescent="0.4"/>
    <row r="373" s="1" customFormat="1" ht="18.75" customHeight="1" x14ac:dyDescent="0.4"/>
    <row r="374" s="1" customFormat="1" ht="18.75" customHeight="1" x14ac:dyDescent="0.4"/>
    <row r="375" s="1" customFormat="1" ht="18.75" customHeight="1" x14ac:dyDescent="0.4"/>
    <row r="376" s="1" customFormat="1" ht="18.75" customHeight="1" x14ac:dyDescent="0.4"/>
    <row r="377" s="1" customFormat="1" ht="18.75" customHeight="1" x14ac:dyDescent="0.4"/>
    <row r="378" s="1" customFormat="1" ht="18.75" customHeight="1" x14ac:dyDescent="0.4"/>
    <row r="379" s="1" customFormat="1" ht="18.75" customHeight="1" x14ac:dyDescent="0.4"/>
    <row r="380" s="1" customFormat="1" ht="18.75" customHeight="1" x14ac:dyDescent="0.4"/>
    <row r="381" s="1" customFormat="1" ht="18.75" customHeight="1" x14ac:dyDescent="0.4"/>
    <row r="382" s="1" customFormat="1" ht="18.75" customHeight="1" x14ac:dyDescent="0.4"/>
    <row r="383" s="1" customFormat="1" ht="18.75" customHeight="1" x14ac:dyDescent="0.4"/>
    <row r="384" s="1" customFormat="1" ht="18.75" customHeight="1" x14ac:dyDescent="0.4"/>
    <row r="385" s="1" customFormat="1" ht="18.75" customHeight="1" x14ac:dyDescent="0.4"/>
    <row r="386" s="1" customFormat="1" ht="18.75" customHeight="1" x14ac:dyDescent="0.4"/>
    <row r="387" s="1" customFormat="1" ht="18.75" customHeight="1" x14ac:dyDescent="0.4"/>
    <row r="388" s="1" customFormat="1" ht="18.75" customHeight="1" x14ac:dyDescent="0.4"/>
    <row r="389" s="1" customFormat="1" ht="18.75" customHeight="1" x14ac:dyDescent="0.4"/>
    <row r="390" s="1" customFormat="1" ht="18.75" customHeight="1" x14ac:dyDescent="0.4"/>
    <row r="391" s="1" customFormat="1" ht="18.75" customHeight="1" x14ac:dyDescent="0.4"/>
    <row r="392" s="1" customFormat="1" ht="18.75" customHeight="1" x14ac:dyDescent="0.4"/>
    <row r="393" s="1" customFormat="1" ht="18.75" customHeight="1" x14ac:dyDescent="0.4"/>
    <row r="394" s="1" customFormat="1" ht="18.75" customHeight="1" x14ac:dyDescent="0.4"/>
    <row r="395" s="1" customFormat="1" ht="18.75" customHeight="1" x14ac:dyDescent="0.4"/>
    <row r="396" s="1" customFormat="1" ht="18.75" customHeight="1" x14ac:dyDescent="0.4"/>
    <row r="397" s="1" customFormat="1" ht="18.75" customHeight="1" x14ac:dyDescent="0.4"/>
    <row r="398" s="1" customFormat="1" ht="18.75" customHeight="1" x14ac:dyDescent="0.4"/>
    <row r="399" s="1" customFormat="1" ht="18.75" customHeight="1" x14ac:dyDescent="0.4"/>
    <row r="400" s="1" customFormat="1" ht="18.75" customHeight="1" x14ac:dyDescent="0.4"/>
    <row r="401" s="1" customFormat="1" ht="18.75" customHeight="1" x14ac:dyDescent="0.4"/>
    <row r="402" s="1" customFormat="1" ht="18.75" customHeight="1" x14ac:dyDescent="0.4"/>
    <row r="403" s="1" customFormat="1" ht="18.75" customHeight="1" x14ac:dyDescent="0.4"/>
    <row r="404" s="1" customFormat="1" ht="18.75" customHeight="1" x14ac:dyDescent="0.4"/>
    <row r="405" s="1" customFormat="1" ht="18.75" customHeight="1" x14ac:dyDescent="0.4"/>
    <row r="406" s="1" customFormat="1" ht="18.75" customHeight="1" x14ac:dyDescent="0.4"/>
    <row r="407" s="1" customFormat="1" ht="18.75" customHeight="1" x14ac:dyDescent="0.4"/>
    <row r="408" s="1" customFormat="1" ht="18.75" customHeight="1" x14ac:dyDescent="0.4"/>
    <row r="409" s="1" customFormat="1" ht="18.75" customHeight="1" x14ac:dyDescent="0.4"/>
    <row r="410" s="1" customFormat="1" ht="18.75" customHeight="1" x14ac:dyDescent="0.4"/>
    <row r="411" s="1" customFormat="1" ht="18.75" customHeight="1" x14ac:dyDescent="0.4"/>
    <row r="412" s="1" customFormat="1" ht="18.75" customHeight="1" x14ac:dyDescent="0.4"/>
    <row r="413" s="1" customFormat="1" ht="18.75" customHeight="1" x14ac:dyDescent="0.4"/>
    <row r="414" s="1" customFormat="1" ht="18.75" customHeight="1" x14ac:dyDescent="0.4"/>
    <row r="415" s="1" customFormat="1" ht="18.75" customHeight="1" x14ac:dyDescent="0.4"/>
    <row r="416" s="1" customFormat="1" ht="18.75" customHeight="1" x14ac:dyDescent="0.4"/>
    <row r="417" s="1" customFormat="1" ht="18.75" customHeight="1" x14ac:dyDescent="0.4"/>
    <row r="418" s="1" customFormat="1" ht="18.75" customHeight="1" x14ac:dyDescent="0.4"/>
    <row r="419" s="1" customFormat="1" ht="18.75" customHeight="1" x14ac:dyDescent="0.4"/>
    <row r="420" s="1" customFormat="1" ht="18.75" customHeight="1" x14ac:dyDescent="0.4"/>
    <row r="421" s="1" customFormat="1" ht="18.75" customHeight="1" x14ac:dyDescent="0.4"/>
    <row r="422" s="1" customFormat="1" ht="18.75" customHeight="1" x14ac:dyDescent="0.4"/>
    <row r="423" s="1" customFormat="1" ht="18.75" customHeight="1" x14ac:dyDescent="0.4"/>
    <row r="424" s="1" customFormat="1" ht="18.75" customHeight="1" x14ac:dyDescent="0.4"/>
    <row r="425" s="1" customFormat="1" ht="18.75" customHeight="1" x14ac:dyDescent="0.4"/>
    <row r="426" s="1" customFormat="1" ht="18.75" customHeight="1" x14ac:dyDescent="0.4"/>
    <row r="427" s="1" customFormat="1" ht="18.75" customHeight="1" x14ac:dyDescent="0.4"/>
    <row r="428" s="1" customFormat="1" ht="18.75" customHeight="1" x14ac:dyDescent="0.4"/>
    <row r="429" s="1" customFormat="1" ht="18.75" customHeight="1" x14ac:dyDescent="0.4"/>
    <row r="430" s="1" customFormat="1" ht="18.75" customHeight="1" x14ac:dyDescent="0.4"/>
    <row r="431" s="1" customFormat="1" ht="18.75" customHeight="1" x14ac:dyDescent="0.4"/>
    <row r="432" s="1" customFormat="1" ht="18.75" customHeight="1" x14ac:dyDescent="0.4"/>
    <row r="433" s="1" customFormat="1" ht="18.75" customHeight="1" x14ac:dyDescent="0.4"/>
    <row r="434" s="1" customFormat="1" ht="18.75" customHeight="1" x14ac:dyDescent="0.4"/>
    <row r="435" s="1" customFormat="1" ht="18.75" customHeight="1" x14ac:dyDescent="0.4"/>
    <row r="436" s="1" customFormat="1" ht="18.75" customHeight="1" x14ac:dyDescent="0.4"/>
    <row r="437" s="1" customFormat="1" ht="18.75" customHeight="1" x14ac:dyDescent="0.4"/>
    <row r="438" s="1" customFormat="1" ht="18.75" customHeight="1" x14ac:dyDescent="0.4"/>
    <row r="439" s="1" customFormat="1" ht="18.75" customHeight="1" x14ac:dyDescent="0.4"/>
    <row r="440" s="1" customFormat="1" ht="18.75" customHeight="1" x14ac:dyDescent="0.4"/>
    <row r="441" s="1" customFormat="1" ht="18.75" customHeight="1" x14ac:dyDescent="0.4"/>
    <row r="442" s="1" customFormat="1" ht="18.75" customHeight="1" x14ac:dyDescent="0.4"/>
    <row r="443" s="1" customFormat="1" ht="18.75" customHeight="1" x14ac:dyDescent="0.4"/>
    <row r="444" s="1" customFormat="1" ht="18.75" customHeight="1" x14ac:dyDescent="0.4"/>
    <row r="445" s="1" customFormat="1" ht="18.75" customHeight="1" x14ac:dyDescent="0.4"/>
    <row r="446" s="1" customFormat="1" ht="18.75" customHeight="1" x14ac:dyDescent="0.4"/>
    <row r="447" s="1" customFormat="1" ht="18.75" customHeight="1" x14ac:dyDescent="0.4"/>
    <row r="448" s="1" customFormat="1" ht="18.75" customHeight="1" x14ac:dyDescent="0.4"/>
    <row r="449" s="1" customFormat="1" ht="18.75" customHeight="1" x14ac:dyDescent="0.4"/>
    <row r="450" s="1" customFormat="1" ht="18.75" customHeight="1" x14ac:dyDescent="0.4"/>
    <row r="451" s="1" customFormat="1" ht="18.75" customHeight="1" x14ac:dyDescent="0.4"/>
    <row r="452" s="1" customFormat="1" ht="18.75" customHeight="1" x14ac:dyDescent="0.4"/>
    <row r="453" s="1" customFormat="1" ht="18.75" customHeight="1" x14ac:dyDescent="0.4"/>
    <row r="454" s="1" customFormat="1" ht="18.75" customHeight="1" x14ac:dyDescent="0.4"/>
    <row r="455" s="1" customFormat="1" ht="18.75" customHeight="1" x14ac:dyDescent="0.4"/>
    <row r="456" s="1" customFormat="1" ht="18.75" customHeight="1" x14ac:dyDescent="0.4"/>
    <row r="457" s="1" customFormat="1" ht="18.75" customHeight="1" x14ac:dyDescent="0.4"/>
    <row r="458" s="1" customFormat="1" ht="18.75" customHeight="1" x14ac:dyDescent="0.4"/>
    <row r="459" s="1" customFormat="1" ht="18.75" customHeight="1" x14ac:dyDescent="0.4"/>
    <row r="460" s="1" customFormat="1" ht="18.75" customHeight="1" x14ac:dyDescent="0.4"/>
    <row r="461" s="1" customFormat="1" ht="18.75" customHeight="1" x14ac:dyDescent="0.4"/>
    <row r="462" s="1" customFormat="1" ht="18.75" customHeight="1" x14ac:dyDescent="0.4"/>
    <row r="463" s="1" customFormat="1" ht="18.75" customHeight="1" x14ac:dyDescent="0.4"/>
    <row r="464" s="1" customFormat="1" ht="18.75" customHeight="1" x14ac:dyDescent="0.4"/>
    <row r="465" s="1" customFormat="1" ht="18.75" customHeight="1" x14ac:dyDescent="0.4"/>
    <row r="466" s="1" customFormat="1" ht="18.75" customHeight="1" x14ac:dyDescent="0.4"/>
    <row r="467" s="1" customFormat="1" ht="18.75" customHeight="1" x14ac:dyDescent="0.4"/>
    <row r="468" s="1" customFormat="1" ht="18.75" customHeight="1" x14ac:dyDescent="0.4"/>
    <row r="469" s="1" customFormat="1" ht="18.75" customHeight="1" x14ac:dyDescent="0.4"/>
    <row r="470" s="1" customFormat="1" ht="18.75" customHeight="1" x14ac:dyDescent="0.4"/>
    <row r="471" s="1" customFormat="1" ht="18.75" customHeight="1" x14ac:dyDescent="0.4"/>
    <row r="472" s="1" customFormat="1" ht="18.75" customHeight="1" x14ac:dyDescent="0.4"/>
    <row r="473" s="1" customFormat="1" ht="18.75" customHeight="1" x14ac:dyDescent="0.4"/>
    <row r="474" s="1" customFormat="1" ht="18.75" customHeight="1" x14ac:dyDescent="0.4"/>
    <row r="475" s="1" customFormat="1" ht="18.75" customHeight="1" x14ac:dyDescent="0.4"/>
    <row r="476" s="1" customFormat="1" ht="18.75" customHeight="1" x14ac:dyDescent="0.4"/>
    <row r="477" s="1" customFormat="1" ht="18.75" customHeight="1" x14ac:dyDescent="0.4"/>
    <row r="478" s="1" customFormat="1" ht="18.75" customHeight="1" x14ac:dyDescent="0.4"/>
    <row r="479" s="1" customFormat="1" ht="18.75" customHeight="1" x14ac:dyDescent="0.4"/>
    <row r="480" s="1" customFormat="1" ht="18.75" customHeight="1" x14ac:dyDescent="0.4"/>
    <row r="481" s="1" customFormat="1" ht="18.75" customHeight="1" x14ac:dyDescent="0.4"/>
    <row r="482" s="1" customFormat="1" ht="18.75" customHeight="1" x14ac:dyDescent="0.4"/>
    <row r="483" s="1" customFormat="1" ht="18.75" customHeight="1" x14ac:dyDescent="0.4"/>
    <row r="484" s="1" customFormat="1" ht="18.75" customHeight="1" x14ac:dyDescent="0.4"/>
    <row r="485" s="1" customFormat="1" ht="18.75" customHeight="1" x14ac:dyDescent="0.4"/>
    <row r="486" s="1" customFormat="1" ht="18.75" customHeight="1" x14ac:dyDescent="0.4"/>
    <row r="487" s="1" customFormat="1" ht="18.75" customHeight="1" x14ac:dyDescent="0.4"/>
    <row r="488" s="1" customFormat="1" ht="18.75" customHeight="1" x14ac:dyDescent="0.4"/>
    <row r="489" s="1" customFormat="1" ht="18.75" customHeight="1" x14ac:dyDescent="0.4"/>
    <row r="490" s="1" customFormat="1" ht="18.75" customHeight="1" x14ac:dyDescent="0.4"/>
    <row r="491" s="1" customFormat="1" ht="18.75" customHeight="1" x14ac:dyDescent="0.4"/>
    <row r="492" s="1" customFormat="1" ht="18.75" customHeight="1" x14ac:dyDescent="0.4"/>
    <row r="493" s="1" customFormat="1" ht="18.75" customHeight="1" x14ac:dyDescent="0.4"/>
    <row r="494" s="1" customFormat="1" ht="18.75" customHeight="1" x14ac:dyDescent="0.4"/>
    <row r="495" s="1" customFormat="1" ht="18.75" customHeight="1" x14ac:dyDescent="0.4"/>
    <row r="496" s="1" customFormat="1" ht="18.75" customHeight="1" x14ac:dyDescent="0.4"/>
    <row r="497" s="1" customFormat="1" ht="18.75" customHeight="1" x14ac:dyDescent="0.4"/>
    <row r="498" s="1" customFormat="1" ht="18.75" customHeight="1" x14ac:dyDescent="0.4"/>
    <row r="499" s="1" customFormat="1" ht="18.75" customHeight="1" x14ac:dyDescent="0.4"/>
    <row r="500" s="1" customFormat="1" ht="18.75" customHeight="1" x14ac:dyDescent="0.4"/>
    <row r="501" s="1" customFormat="1" ht="18.75" customHeight="1" x14ac:dyDescent="0.4"/>
    <row r="502" s="1" customFormat="1" ht="18.75" customHeight="1" x14ac:dyDescent="0.4"/>
    <row r="503" s="1" customFormat="1" ht="18.75" customHeight="1" x14ac:dyDescent="0.4"/>
    <row r="504" s="1" customFormat="1" ht="18.75" customHeight="1" x14ac:dyDescent="0.4"/>
    <row r="505" s="1" customFormat="1" ht="18.75" customHeight="1" x14ac:dyDescent="0.4"/>
    <row r="506" s="1" customFormat="1" ht="18.75" customHeight="1" x14ac:dyDescent="0.4"/>
    <row r="507" s="1" customFormat="1" ht="18.75" customHeight="1" x14ac:dyDescent="0.4"/>
    <row r="508" s="1" customFormat="1" ht="18.75" customHeight="1" x14ac:dyDescent="0.4"/>
    <row r="509" s="1" customFormat="1" ht="18.75" customHeight="1" x14ac:dyDescent="0.4"/>
    <row r="510" s="1" customFormat="1" ht="18.75" customHeight="1" x14ac:dyDescent="0.4"/>
    <row r="511" s="1" customFormat="1" ht="18.75" customHeight="1" x14ac:dyDescent="0.4"/>
    <row r="512" s="1" customFormat="1" ht="18.75" customHeight="1" x14ac:dyDescent="0.4"/>
    <row r="513" s="1" customFormat="1" ht="18.75" customHeight="1" x14ac:dyDescent="0.4"/>
    <row r="514" s="1" customFormat="1" ht="18.75" customHeight="1" x14ac:dyDescent="0.4"/>
    <row r="515" s="1" customFormat="1" ht="18.75" customHeight="1" x14ac:dyDescent="0.4"/>
    <row r="516" s="1" customFormat="1" ht="18.75" customHeight="1" x14ac:dyDescent="0.4"/>
    <row r="517" s="1" customFormat="1" ht="18.75" customHeight="1" x14ac:dyDescent="0.4"/>
    <row r="518" s="1" customFormat="1" ht="18.75" customHeight="1" x14ac:dyDescent="0.4"/>
    <row r="519" s="1" customFormat="1" ht="18.75" customHeight="1" x14ac:dyDescent="0.4"/>
    <row r="520" s="1" customFormat="1" ht="18.75" customHeight="1" x14ac:dyDescent="0.4"/>
    <row r="521" s="1" customFormat="1" ht="18.75" customHeight="1" x14ac:dyDescent="0.4"/>
    <row r="522" s="1" customFormat="1" ht="18.75" customHeight="1" x14ac:dyDescent="0.4"/>
    <row r="523" s="1" customFormat="1" ht="18.75" customHeight="1" x14ac:dyDescent="0.4"/>
    <row r="524" s="1" customFormat="1" ht="18.75" customHeight="1" x14ac:dyDescent="0.4"/>
    <row r="525" s="1" customFormat="1" ht="18.75" customHeight="1" x14ac:dyDescent="0.4"/>
    <row r="526" s="1" customFormat="1" ht="18.75" customHeight="1" x14ac:dyDescent="0.4"/>
    <row r="527" s="1" customFormat="1" ht="18.75" customHeight="1" x14ac:dyDescent="0.4"/>
    <row r="528" s="1" customFormat="1" ht="18.75" customHeight="1" x14ac:dyDescent="0.4"/>
    <row r="529" s="1" customFormat="1" ht="18.75" customHeight="1" x14ac:dyDescent="0.4"/>
    <row r="530" s="1" customFormat="1" ht="18.75" customHeight="1" x14ac:dyDescent="0.4"/>
    <row r="531" s="1" customFormat="1" ht="18.75" customHeight="1" x14ac:dyDescent="0.4"/>
    <row r="532" s="1" customFormat="1" ht="18.75" customHeight="1" x14ac:dyDescent="0.4"/>
    <row r="533" s="1" customFormat="1" ht="18.75" customHeight="1" x14ac:dyDescent="0.4"/>
    <row r="534" s="1" customFormat="1" ht="18.75" customHeight="1" x14ac:dyDescent="0.4"/>
    <row r="535" s="1" customFormat="1" ht="18.75" customHeight="1" x14ac:dyDescent="0.4"/>
    <row r="536" s="1" customFormat="1" ht="18.75" customHeight="1" x14ac:dyDescent="0.4"/>
    <row r="537" s="1" customFormat="1" ht="18.75" customHeight="1" x14ac:dyDescent="0.4"/>
    <row r="538" s="1" customFormat="1" ht="18.75" customHeight="1" x14ac:dyDescent="0.4"/>
    <row r="539" s="1" customFormat="1" ht="18.75" customHeight="1" x14ac:dyDescent="0.4"/>
    <row r="540" s="1" customFormat="1" ht="18.75" customHeight="1" x14ac:dyDescent="0.4"/>
    <row r="541" s="1" customFormat="1" ht="18.75" customHeight="1" x14ac:dyDescent="0.4"/>
    <row r="542" s="1" customFormat="1" ht="18.75" customHeight="1" x14ac:dyDescent="0.4"/>
    <row r="543" s="1" customFormat="1" ht="18.75" customHeight="1" x14ac:dyDescent="0.4"/>
    <row r="544" s="1" customFormat="1" ht="18.75" customHeight="1" x14ac:dyDescent="0.4"/>
    <row r="545" s="1" customFormat="1" ht="18.75" customHeight="1" x14ac:dyDescent="0.4"/>
    <row r="546" s="1" customFormat="1" ht="18.75" customHeight="1" x14ac:dyDescent="0.4"/>
    <row r="547" s="1" customFormat="1" ht="18.75" customHeight="1" x14ac:dyDescent="0.4"/>
    <row r="548" s="1" customFormat="1" ht="18.75" customHeight="1" x14ac:dyDescent="0.4"/>
    <row r="549" s="1" customFormat="1" ht="18.75" customHeight="1" x14ac:dyDescent="0.4"/>
    <row r="550" s="1" customFormat="1" ht="18.75" customHeight="1" x14ac:dyDescent="0.4"/>
    <row r="551" s="1" customFormat="1" ht="18.75" customHeight="1" x14ac:dyDescent="0.4"/>
    <row r="552" s="1" customFormat="1" ht="18.75" customHeight="1" x14ac:dyDescent="0.4"/>
    <row r="553" s="1" customFormat="1" ht="18.75" customHeight="1" x14ac:dyDescent="0.4"/>
    <row r="554" s="1" customFormat="1" ht="18.75" customHeight="1" x14ac:dyDescent="0.4"/>
    <row r="555" s="1" customFormat="1" ht="18.75" customHeight="1" x14ac:dyDescent="0.4"/>
    <row r="556" s="1" customFormat="1" ht="18.75" customHeight="1" x14ac:dyDescent="0.4"/>
    <row r="557" s="1" customFormat="1" ht="18.75" customHeight="1" x14ac:dyDescent="0.4"/>
    <row r="558" s="1" customFormat="1" ht="18.75" customHeight="1" x14ac:dyDescent="0.4"/>
    <row r="559" s="1" customFormat="1" ht="18.75" customHeight="1" x14ac:dyDescent="0.4"/>
    <row r="560" s="1" customFormat="1" ht="18.75" customHeight="1" x14ac:dyDescent="0.4"/>
    <row r="561" s="1" customFormat="1" ht="18.75" customHeight="1" x14ac:dyDescent="0.4"/>
    <row r="562" s="1" customFormat="1" ht="18.75" customHeight="1" x14ac:dyDescent="0.4"/>
    <row r="563" s="1" customFormat="1" ht="18.75" customHeight="1" x14ac:dyDescent="0.4"/>
    <row r="564" s="1" customFormat="1" ht="18.75" customHeight="1" x14ac:dyDescent="0.4"/>
    <row r="565" s="1" customFormat="1" ht="18.75" customHeight="1" x14ac:dyDescent="0.4"/>
    <row r="566" s="1" customFormat="1" ht="18.75" customHeight="1" x14ac:dyDescent="0.4"/>
    <row r="567" s="1" customFormat="1" ht="18.75" customHeight="1" x14ac:dyDescent="0.4"/>
    <row r="568" s="1" customFormat="1" ht="18.75" customHeight="1" x14ac:dyDescent="0.4"/>
    <row r="569" s="1" customFormat="1" ht="18.75" customHeight="1" x14ac:dyDescent="0.4"/>
    <row r="570" s="1" customFormat="1" ht="18.75" customHeight="1" x14ac:dyDescent="0.4"/>
    <row r="571" s="1" customFormat="1" ht="18.75" customHeight="1" x14ac:dyDescent="0.4"/>
    <row r="572" s="1" customFormat="1" ht="18.75" customHeight="1" x14ac:dyDescent="0.4"/>
    <row r="573" s="1" customFormat="1" ht="18.75" customHeight="1" x14ac:dyDescent="0.4"/>
    <row r="574" s="1" customFormat="1" ht="18.75" customHeight="1" x14ac:dyDescent="0.4"/>
    <row r="575" s="1" customFormat="1" ht="18.75" customHeight="1" x14ac:dyDescent="0.4"/>
    <row r="576" s="1" customFormat="1" ht="18.75" customHeight="1" x14ac:dyDescent="0.4"/>
    <row r="577" s="1" customFormat="1" ht="18.75" customHeight="1" x14ac:dyDescent="0.4"/>
    <row r="578" s="1" customFormat="1" ht="18.75" customHeight="1" x14ac:dyDescent="0.4"/>
    <row r="579" s="1" customFormat="1" ht="18.75" customHeight="1" x14ac:dyDescent="0.4"/>
    <row r="580" s="1" customFormat="1" ht="18.75" customHeight="1" x14ac:dyDescent="0.4"/>
    <row r="581" s="1" customFormat="1" ht="18.75" customHeight="1" x14ac:dyDescent="0.4"/>
    <row r="582" s="1" customFormat="1" ht="18.75" customHeight="1" x14ac:dyDescent="0.4"/>
    <row r="583" s="1" customFormat="1" ht="18.75" customHeight="1" x14ac:dyDescent="0.4"/>
    <row r="584" s="1" customFormat="1" ht="18.75" customHeight="1" x14ac:dyDescent="0.4"/>
    <row r="585" s="1" customFormat="1" ht="18.75" customHeight="1" x14ac:dyDescent="0.4"/>
    <row r="586" s="1" customFormat="1" ht="18.75" customHeight="1" x14ac:dyDescent="0.4"/>
    <row r="587" s="1" customFormat="1" ht="18.75" customHeight="1" x14ac:dyDescent="0.4"/>
    <row r="588" s="1" customFormat="1" ht="18.75" customHeight="1" x14ac:dyDescent="0.4"/>
    <row r="589" s="1" customFormat="1" ht="18.75" customHeight="1" x14ac:dyDescent="0.4"/>
    <row r="590" s="1" customFormat="1" ht="18.75" customHeight="1" x14ac:dyDescent="0.4"/>
    <row r="591" s="1" customFormat="1" ht="18.75" customHeight="1" x14ac:dyDescent="0.4"/>
    <row r="592" s="1" customFormat="1" ht="18.75" customHeight="1" x14ac:dyDescent="0.4"/>
    <row r="593" s="1" customFormat="1" ht="18.75" customHeight="1" x14ac:dyDescent="0.4"/>
    <row r="594" s="1" customFormat="1" ht="18.75" customHeight="1" x14ac:dyDescent="0.4"/>
    <row r="595" s="1" customFormat="1" ht="18.75" customHeight="1" x14ac:dyDescent="0.4"/>
    <row r="596" s="1" customFormat="1" ht="18.75" customHeight="1" x14ac:dyDescent="0.4"/>
    <row r="597" s="1" customFormat="1" ht="18.75" customHeight="1" x14ac:dyDescent="0.4"/>
    <row r="598" s="1" customFormat="1" ht="18.75" customHeight="1" x14ac:dyDescent="0.4"/>
    <row r="599" s="1" customFormat="1" ht="18.75" customHeight="1" x14ac:dyDescent="0.4"/>
    <row r="600" s="1" customFormat="1" ht="18.75" customHeight="1" x14ac:dyDescent="0.4"/>
    <row r="601" s="1" customFormat="1" ht="18.75" customHeight="1" x14ac:dyDescent="0.4"/>
    <row r="602" s="1" customFormat="1" ht="18.75" customHeight="1" x14ac:dyDescent="0.4"/>
    <row r="603" s="1" customFormat="1" ht="18.75" customHeight="1" x14ac:dyDescent="0.4"/>
    <row r="604" s="1" customFormat="1" ht="18.75" customHeight="1" x14ac:dyDescent="0.4"/>
    <row r="605" s="1" customFormat="1" ht="18.75" customHeight="1" x14ac:dyDescent="0.4"/>
    <row r="606" s="1" customFormat="1" ht="18.75" customHeight="1" x14ac:dyDescent="0.4"/>
    <row r="607" s="1" customFormat="1" ht="18.75" customHeight="1" x14ac:dyDescent="0.4"/>
    <row r="608" s="1" customFormat="1" ht="18.75" customHeight="1" x14ac:dyDescent="0.4"/>
    <row r="609" s="1" customFormat="1" ht="18.75" customHeight="1" x14ac:dyDescent="0.4"/>
    <row r="610" s="1" customFormat="1" ht="18.75" customHeight="1" x14ac:dyDescent="0.4"/>
    <row r="611" s="1" customFormat="1" ht="18.75" customHeight="1" x14ac:dyDescent="0.4"/>
    <row r="612" s="1" customFormat="1" ht="18.75" customHeight="1" x14ac:dyDescent="0.4"/>
    <row r="613" s="1" customFormat="1" ht="18.75" customHeight="1" x14ac:dyDescent="0.4"/>
    <row r="614" s="1" customFormat="1" ht="18.75" customHeight="1" x14ac:dyDescent="0.4"/>
    <row r="615" s="1" customFormat="1" ht="18.75" customHeight="1" x14ac:dyDescent="0.4"/>
    <row r="616" s="1" customFormat="1" ht="18.75" customHeight="1" x14ac:dyDescent="0.4"/>
    <row r="617" s="1" customFormat="1" ht="18.75" customHeight="1" x14ac:dyDescent="0.4"/>
    <row r="618" s="1" customFormat="1" ht="18.75" customHeight="1" x14ac:dyDescent="0.4"/>
    <row r="619" s="1" customFormat="1" ht="18.75" customHeight="1" x14ac:dyDescent="0.4"/>
    <row r="620" s="1" customFormat="1" ht="18.75" customHeight="1" x14ac:dyDescent="0.4"/>
    <row r="621" s="1" customFormat="1" ht="18.75" customHeight="1" x14ac:dyDescent="0.4"/>
    <row r="622" s="1" customFormat="1" ht="18.75" customHeight="1" x14ac:dyDescent="0.4"/>
    <row r="623" s="1" customFormat="1" ht="18.75" customHeight="1" x14ac:dyDescent="0.4"/>
    <row r="624" s="1" customFormat="1" ht="18.75" customHeight="1" x14ac:dyDescent="0.4"/>
    <row r="625" s="1" customFormat="1" ht="18.75" customHeight="1" x14ac:dyDescent="0.4"/>
    <row r="626" s="1" customFormat="1" ht="18.75" customHeight="1" x14ac:dyDescent="0.4"/>
    <row r="627" s="1" customFormat="1" ht="18.75" customHeight="1" x14ac:dyDescent="0.4"/>
    <row r="628" s="1" customFormat="1" ht="18.75" customHeight="1" x14ac:dyDescent="0.4"/>
    <row r="629" s="1" customFormat="1" ht="18.75" customHeight="1" x14ac:dyDescent="0.4"/>
    <row r="630" s="1" customFormat="1" ht="18.75" customHeight="1" x14ac:dyDescent="0.4"/>
    <row r="631" s="1" customFormat="1" ht="18.75" customHeight="1" x14ac:dyDescent="0.4"/>
    <row r="632" s="1" customFormat="1" ht="18.75" customHeight="1" x14ac:dyDescent="0.4"/>
    <row r="633" s="1" customFormat="1" ht="18.75" customHeight="1" x14ac:dyDescent="0.4"/>
    <row r="634" s="1" customFormat="1" ht="18.75" customHeight="1" x14ac:dyDescent="0.4"/>
    <row r="635" s="1" customFormat="1" ht="18.75" customHeight="1" x14ac:dyDescent="0.4"/>
    <row r="636" s="1" customFormat="1" ht="18.75" customHeight="1" x14ac:dyDescent="0.4"/>
    <row r="637" s="1" customFormat="1" ht="18.75" customHeight="1" x14ac:dyDescent="0.4"/>
    <row r="638" s="1" customFormat="1" ht="18.75" customHeight="1" x14ac:dyDescent="0.4"/>
    <row r="639" s="1" customFormat="1" ht="18.75" customHeight="1" x14ac:dyDescent="0.4"/>
    <row r="640" s="1" customFormat="1" ht="18.75" customHeight="1" x14ac:dyDescent="0.4"/>
    <row r="641" s="1" customFormat="1" ht="18.75" customHeight="1" x14ac:dyDescent="0.4"/>
    <row r="642" s="1" customFormat="1" ht="18.75" customHeight="1" x14ac:dyDescent="0.4"/>
    <row r="643" s="1" customFormat="1" ht="18.75" customHeight="1" x14ac:dyDescent="0.4"/>
    <row r="644" s="1" customFormat="1" ht="18.75" customHeight="1" x14ac:dyDescent="0.4"/>
    <row r="645" s="1" customFormat="1" ht="18.75" customHeight="1" x14ac:dyDescent="0.4"/>
    <row r="646" s="1" customFormat="1" ht="18.75" customHeight="1" x14ac:dyDescent="0.4"/>
    <row r="647" s="1" customFormat="1" ht="18.75" customHeight="1" x14ac:dyDescent="0.4"/>
    <row r="648" s="1" customFormat="1" ht="18.75" customHeight="1" x14ac:dyDescent="0.4"/>
    <row r="649" s="1" customFormat="1" ht="18.75" customHeight="1" x14ac:dyDescent="0.4"/>
    <row r="650" s="1" customFormat="1" ht="18.75" customHeight="1" x14ac:dyDescent="0.4"/>
    <row r="651" s="1" customFormat="1" ht="18.75" customHeight="1" x14ac:dyDescent="0.4"/>
    <row r="652" s="1" customFormat="1" ht="18.75" customHeight="1" x14ac:dyDescent="0.4"/>
    <row r="653" s="1" customFormat="1" ht="18.75" customHeight="1" x14ac:dyDescent="0.4"/>
    <row r="654" s="1" customFormat="1" ht="18.75" customHeight="1" x14ac:dyDescent="0.4"/>
    <row r="655" s="1" customFormat="1" ht="18.75" customHeight="1" x14ac:dyDescent="0.4"/>
    <row r="656" s="1" customFormat="1" ht="18.75" customHeight="1" x14ac:dyDescent="0.4"/>
    <row r="657" s="1" customFormat="1" ht="18.75" customHeight="1" x14ac:dyDescent="0.4"/>
    <row r="658" s="1" customFormat="1" ht="18.75" customHeight="1" x14ac:dyDescent="0.4"/>
    <row r="659" s="1" customFormat="1" ht="18.75" customHeight="1" x14ac:dyDescent="0.4"/>
    <row r="660" s="1" customFormat="1" ht="18.75" customHeight="1" x14ac:dyDescent="0.4"/>
    <row r="661" s="1" customFormat="1" ht="18.75" customHeight="1" x14ac:dyDescent="0.4"/>
    <row r="662" s="1" customFormat="1" ht="18.75" customHeight="1" x14ac:dyDescent="0.4"/>
    <row r="663" s="1" customFormat="1" ht="18.75" customHeight="1" x14ac:dyDescent="0.4"/>
    <row r="664" s="1" customFormat="1" ht="18.75" customHeight="1" x14ac:dyDescent="0.4"/>
    <row r="665" s="1" customFormat="1" ht="18.75" customHeight="1" x14ac:dyDescent="0.4"/>
    <row r="666" s="1" customFormat="1" ht="18.75" customHeight="1" x14ac:dyDescent="0.4"/>
    <row r="667" s="1" customFormat="1" ht="18.75" customHeight="1" x14ac:dyDescent="0.4"/>
    <row r="668" s="1" customFormat="1" ht="18.75" customHeight="1" x14ac:dyDescent="0.4"/>
    <row r="669" s="1" customFormat="1" ht="18.75" customHeight="1" x14ac:dyDescent="0.4"/>
    <row r="670" s="1" customFormat="1" ht="18.75" customHeight="1" x14ac:dyDescent="0.4"/>
    <row r="671" s="1" customFormat="1" ht="18.75" customHeight="1" x14ac:dyDescent="0.4"/>
    <row r="672" s="1" customFormat="1" ht="18.75" customHeight="1" x14ac:dyDescent="0.4"/>
    <row r="673" s="1" customFormat="1" ht="18.75" customHeight="1" x14ac:dyDescent="0.4"/>
    <row r="674" s="1" customFormat="1" ht="18.75" customHeight="1" x14ac:dyDescent="0.4"/>
    <row r="675" s="1" customFormat="1" ht="18.75" customHeight="1" x14ac:dyDescent="0.4"/>
    <row r="676" s="1" customFormat="1" ht="18.75" customHeight="1" x14ac:dyDescent="0.4"/>
    <row r="677" s="1" customFormat="1" ht="18.75" customHeight="1" x14ac:dyDescent="0.4"/>
    <row r="678" s="1" customFormat="1" ht="18.75" customHeight="1" x14ac:dyDescent="0.4"/>
    <row r="679" s="1" customFormat="1" ht="18.75" customHeight="1" x14ac:dyDescent="0.4"/>
    <row r="680" s="1" customFormat="1" ht="18.75" customHeight="1" x14ac:dyDescent="0.4"/>
    <row r="681" s="1" customFormat="1" ht="18.75" customHeight="1" x14ac:dyDescent="0.4"/>
    <row r="682" s="1" customFormat="1" ht="18.75" customHeight="1" x14ac:dyDescent="0.4"/>
    <row r="683" s="1" customFormat="1" ht="18.75" customHeight="1" x14ac:dyDescent="0.4"/>
    <row r="684" s="1" customFormat="1" ht="18.75" customHeight="1" x14ac:dyDescent="0.4"/>
    <row r="685" s="1" customFormat="1" ht="18.75" customHeight="1" x14ac:dyDescent="0.4"/>
    <row r="686" s="1" customFormat="1" ht="18.75" customHeight="1" x14ac:dyDescent="0.4"/>
    <row r="687" s="1" customFormat="1" ht="18.75" customHeight="1" x14ac:dyDescent="0.4"/>
    <row r="688" s="1" customFormat="1" ht="18.75" customHeight="1" x14ac:dyDescent="0.4"/>
    <row r="689" s="1" customFormat="1" ht="18.75" customHeight="1" x14ac:dyDescent="0.4"/>
    <row r="690" s="1" customFormat="1" ht="18.75" customHeight="1" x14ac:dyDescent="0.4"/>
    <row r="691" s="1" customFormat="1" ht="18.75" customHeight="1" x14ac:dyDescent="0.4"/>
    <row r="692" s="1" customFormat="1" ht="18.75" customHeight="1" x14ac:dyDescent="0.4"/>
    <row r="693" s="1" customFormat="1" ht="18.75" customHeight="1" x14ac:dyDescent="0.4"/>
  </sheetData>
  <sheetProtection sheet="1" objects="1" scenarios="1"/>
  <mergeCells count="690">
    <mergeCell ref="Y125:AB125"/>
    <mergeCell ref="R126:X126"/>
    <mergeCell ref="Y126:AB126"/>
    <mergeCell ref="R127:X127"/>
    <mergeCell ref="Y127:AB127"/>
    <mergeCell ref="R128:X128"/>
    <mergeCell ref="Y128:AB128"/>
    <mergeCell ref="C125:G125"/>
    <mergeCell ref="H125:M125"/>
    <mergeCell ref="O125:Q125"/>
    <mergeCell ref="R125:S125"/>
    <mergeCell ref="T125:V125"/>
    <mergeCell ref="W125:X125"/>
    <mergeCell ref="Y123:AB123"/>
    <mergeCell ref="C124:G124"/>
    <mergeCell ref="H124:M124"/>
    <mergeCell ref="O124:Q124"/>
    <mergeCell ref="R124:S124"/>
    <mergeCell ref="T124:V124"/>
    <mergeCell ref="W124:X124"/>
    <mergeCell ref="Y124:AB124"/>
    <mergeCell ref="C123:G123"/>
    <mergeCell ref="H123:M123"/>
    <mergeCell ref="O123:Q123"/>
    <mergeCell ref="R123:S123"/>
    <mergeCell ref="T123:V123"/>
    <mergeCell ref="W123:X123"/>
    <mergeCell ref="Y121:AB121"/>
    <mergeCell ref="C122:G122"/>
    <mergeCell ref="H122:M122"/>
    <mergeCell ref="O122:Q122"/>
    <mergeCell ref="R122:S122"/>
    <mergeCell ref="T122:V122"/>
    <mergeCell ref="W122:X122"/>
    <mergeCell ref="Y122:AB122"/>
    <mergeCell ref="C121:G121"/>
    <mergeCell ref="H121:M121"/>
    <mergeCell ref="O121:Q121"/>
    <mergeCell ref="R121:S121"/>
    <mergeCell ref="T121:V121"/>
    <mergeCell ref="W121:X121"/>
    <mergeCell ref="Y119:AB119"/>
    <mergeCell ref="C120:G120"/>
    <mergeCell ref="H120:M120"/>
    <mergeCell ref="O120:Q120"/>
    <mergeCell ref="R120:S120"/>
    <mergeCell ref="T120:V120"/>
    <mergeCell ref="W120:X120"/>
    <mergeCell ref="Y120:AB120"/>
    <mergeCell ref="C119:G119"/>
    <mergeCell ref="H119:M119"/>
    <mergeCell ref="O119:Q119"/>
    <mergeCell ref="R119:S119"/>
    <mergeCell ref="T119:V119"/>
    <mergeCell ref="W119:X119"/>
    <mergeCell ref="Y117:AB117"/>
    <mergeCell ref="C118:G118"/>
    <mergeCell ref="H118:M118"/>
    <mergeCell ref="O118:Q118"/>
    <mergeCell ref="R118:S118"/>
    <mergeCell ref="T118:V118"/>
    <mergeCell ref="W118:X118"/>
    <mergeCell ref="Y118:AB118"/>
    <mergeCell ref="C117:G117"/>
    <mergeCell ref="H117:M117"/>
    <mergeCell ref="O117:Q117"/>
    <mergeCell ref="R117:S117"/>
    <mergeCell ref="T117:V117"/>
    <mergeCell ref="W117:X117"/>
    <mergeCell ref="Y115:AB115"/>
    <mergeCell ref="C116:G116"/>
    <mergeCell ref="H116:M116"/>
    <mergeCell ref="O116:Q116"/>
    <mergeCell ref="R116:S116"/>
    <mergeCell ref="T116:V116"/>
    <mergeCell ref="W116:X116"/>
    <mergeCell ref="Y116:AB116"/>
    <mergeCell ref="C115:G115"/>
    <mergeCell ref="H115:M115"/>
    <mergeCell ref="O115:Q115"/>
    <mergeCell ref="R115:S115"/>
    <mergeCell ref="T115:V115"/>
    <mergeCell ref="W115:X115"/>
    <mergeCell ref="Y113:AB113"/>
    <mergeCell ref="C114:G114"/>
    <mergeCell ref="H114:M114"/>
    <mergeCell ref="O114:Q114"/>
    <mergeCell ref="R114:S114"/>
    <mergeCell ref="T114:V114"/>
    <mergeCell ref="W114:X114"/>
    <mergeCell ref="Y114:AB114"/>
    <mergeCell ref="C113:G113"/>
    <mergeCell ref="H113:M113"/>
    <mergeCell ref="O113:Q113"/>
    <mergeCell ref="R113:S113"/>
    <mergeCell ref="T113:V113"/>
    <mergeCell ref="W113:X113"/>
    <mergeCell ref="Y111:AB111"/>
    <mergeCell ref="C112:G112"/>
    <mergeCell ref="H112:M112"/>
    <mergeCell ref="O112:Q112"/>
    <mergeCell ref="R112:S112"/>
    <mergeCell ref="T112:V112"/>
    <mergeCell ref="W112:X112"/>
    <mergeCell ref="Y112:AB112"/>
    <mergeCell ref="C111:G111"/>
    <mergeCell ref="H111:M111"/>
    <mergeCell ref="O111:Q111"/>
    <mergeCell ref="R111:S111"/>
    <mergeCell ref="T111:V111"/>
    <mergeCell ref="W111:X111"/>
    <mergeCell ref="Y109:AB109"/>
    <mergeCell ref="C110:G110"/>
    <mergeCell ref="H110:M110"/>
    <mergeCell ref="O110:Q110"/>
    <mergeCell ref="R110:S110"/>
    <mergeCell ref="T110:V110"/>
    <mergeCell ref="W110:X110"/>
    <mergeCell ref="Y110:AB110"/>
    <mergeCell ref="C109:G109"/>
    <mergeCell ref="H109:M109"/>
    <mergeCell ref="O109:Q109"/>
    <mergeCell ref="R109:S109"/>
    <mergeCell ref="T109:V109"/>
    <mergeCell ref="W109:X109"/>
    <mergeCell ref="Y107:AB107"/>
    <mergeCell ref="C108:G108"/>
    <mergeCell ref="H108:M108"/>
    <mergeCell ref="O108:Q108"/>
    <mergeCell ref="R108:S108"/>
    <mergeCell ref="T108:V108"/>
    <mergeCell ref="W108:X108"/>
    <mergeCell ref="Y108:AB108"/>
    <mergeCell ref="C107:G107"/>
    <mergeCell ref="H107:M107"/>
    <mergeCell ref="O107:Q107"/>
    <mergeCell ref="R107:S107"/>
    <mergeCell ref="T107:V107"/>
    <mergeCell ref="W107:X107"/>
    <mergeCell ref="Y105:AB105"/>
    <mergeCell ref="C106:G106"/>
    <mergeCell ref="H106:M106"/>
    <mergeCell ref="O106:Q106"/>
    <mergeCell ref="R106:S106"/>
    <mergeCell ref="T106:V106"/>
    <mergeCell ref="W106:X106"/>
    <mergeCell ref="Y106:AB106"/>
    <mergeCell ref="C105:G105"/>
    <mergeCell ref="H105:M105"/>
    <mergeCell ref="O105:Q105"/>
    <mergeCell ref="R105:S105"/>
    <mergeCell ref="T105:V105"/>
    <mergeCell ref="W105:X105"/>
    <mergeCell ref="Y103:AB103"/>
    <mergeCell ref="C104:G104"/>
    <mergeCell ref="H104:M104"/>
    <mergeCell ref="O104:Q104"/>
    <mergeCell ref="R104:S104"/>
    <mergeCell ref="T104:V104"/>
    <mergeCell ref="W104:X104"/>
    <mergeCell ref="Y104:AB104"/>
    <mergeCell ref="C103:G103"/>
    <mergeCell ref="H103:M103"/>
    <mergeCell ref="O103:Q103"/>
    <mergeCell ref="R103:S103"/>
    <mergeCell ref="T103:V103"/>
    <mergeCell ref="W103:X103"/>
    <mergeCell ref="Y101:AB101"/>
    <mergeCell ref="C102:G102"/>
    <mergeCell ref="H102:M102"/>
    <mergeCell ref="O102:Q102"/>
    <mergeCell ref="R102:S102"/>
    <mergeCell ref="T102:V102"/>
    <mergeCell ref="W102:X102"/>
    <mergeCell ref="Y102:AB102"/>
    <mergeCell ref="C101:G101"/>
    <mergeCell ref="H101:M101"/>
    <mergeCell ref="O101:Q101"/>
    <mergeCell ref="R101:S101"/>
    <mergeCell ref="T101:V101"/>
    <mergeCell ref="W101:X101"/>
    <mergeCell ref="Y99:AB99"/>
    <mergeCell ref="C100:G100"/>
    <mergeCell ref="H100:M100"/>
    <mergeCell ref="O100:Q100"/>
    <mergeCell ref="R100:S100"/>
    <mergeCell ref="T100:V100"/>
    <mergeCell ref="W100:X100"/>
    <mergeCell ref="Y100:AB100"/>
    <mergeCell ref="C99:G99"/>
    <mergeCell ref="H99:M99"/>
    <mergeCell ref="O99:Q99"/>
    <mergeCell ref="R99:S99"/>
    <mergeCell ref="T99:V99"/>
    <mergeCell ref="W99:X99"/>
    <mergeCell ref="Y97:AB97"/>
    <mergeCell ref="C98:G98"/>
    <mergeCell ref="H98:M98"/>
    <mergeCell ref="O98:Q98"/>
    <mergeCell ref="R98:S98"/>
    <mergeCell ref="T98:V98"/>
    <mergeCell ref="W98:X98"/>
    <mergeCell ref="Y98:AB98"/>
    <mergeCell ref="C97:G97"/>
    <mergeCell ref="H97:M97"/>
    <mergeCell ref="O97:Q97"/>
    <mergeCell ref="R97:S97"/>
    <mergeCell ref="T97:V97"/>
    <mergeCell ref="W97:X97"/>
    <mergeCell ref="Y95:AB95"/>
    <mergeCell ref="C96:G96"/>
    <mergeCell ref="H96:M96"/>
    <mergeCell ref="O96:Q96"/>
    <mergeCell ref="R96:S96"/>
    <mergeCell ref="T96:V96"/>
    <mergeCell ref="W96:X96"/>
    <mergeCell ref="Y96:AB96"/>
    <mergeCell ref="C95:G95"/>
    <mergeCell ref="H95:N95"/>
    <mergeCell ref="O95:Q95"/>
    <mergeCell ref="R95:S95"/>
    <mergeCell ref="T95:V95"/>
    <mergeCell ref="W95:X95"/>
    <mergeCell ref="K87:R87"/>
    <mergeCell ref="W87:AA87"/>
    <mergeCell ref="A89:J89"/>
    <mergeCell ref="T89:V89"/>
    <mergeCell ref="W89:AB89"/>
    <mergeCell ref="A93:C93"/>
    <mergeCell ref="D93:T93"/>
    <mergeCell ref="Y82:AB82"/>
    <mergeCell ref="R83:X83"/>
    <mergeCell ref="Y83:AB83"/>
    <mergeCell ref="R84:X84"/>
    <mergeCell ref="Y84:AB84"/>
    <mergeCell ref="R85:X85"/>
    <mergeCell ref="Y85:AB85"/>
    <mergeCell ref="C82:G82"/>
    <mergeCell ref="H82:M82"/>
    <mergeCell ref="O82:Q82"/>
    <mergeCell ref="R82:S82"/>
    <mergeCell ref="T82:V82"/>
    <mergeCell ref="W82:X82"/>
    <mergeCell ref="Y80:AB80"/>
    <mergeCell ref="C81:G81"/>
    <mergeCell ref="H81:M81"/>
    <mergeCell ref="O81:Q81"/>
    <mergeCell ref="R81:S81"/>
    <mergeCell ref="T81:V81"/>
    <mergeCell ref="W81:X81"/>
    <mergeCell ref="Y81:AB81"/>
    <mergeCell ref="C80:G80"/>
    <mergeCell ref="H80:M80"/>
    <mergeCell ref="O80:Q80"/>
    <mergeCell ref="R80:S80"/>
    <mergeCell ref="T80:V80"/>
    <mergeCell ref="W80:X80"/>
    <mergeCell ref="Y78:AB78"/>
    <mergeCell ref="C79:G79"/>
    <mergeCell ref="H79:M79"/>
    <mergeCell ref="O79:Q79"/>
    <mergeCell ref="R79:S79"/>
    <mergeCell ref="T79:V79"/>
    <mergeCell ref="W79:X79"/>
    <mergeCell ref="Y79:AB79"/>
    <mergeCell ref="C78:G78"/>
    <mergeCell ref="H78:M78"/>
    <mergeCell ref="O78:Q78"/>
    <mergeCell ref="R78:S78"/>
    <mergeCell ref="T78:V78"/>
    <mergeCell ref="W78:X78"/>
    <mergeCell ref="Y76:AB76"/>
    <mergeCell ref="C77:G77"/>
    <mergeCell ref="H77:M77"/>
    <mergeCell ref="O77:Q77"/>
    <mergeCell ref="R77:S77"/>
    <mergeCell ref="T77:V77"/>
    <mergeCell ref="W77:X77"/>
    <mergeCell ref="Y77:AB77"/>
    <mergeCell ref="C76:G76"/>
    <mergeCell ref="H76:M76"/>
    <mergeCell ref="O76:Q76"/>
    <mergeCell ref="R76:S76"/>
    <mergeCell ref="T76:V76"/>
    <mergeCell ref="W76:X76"/>
    <mergeCell ref="Y74:AB74"/>
    <mergeCell ref="C75:G75"/>
    <mergeCell ref="H75:M75"/>
    <mergeCell ref="O75:Q75"/>
    <mergeCell ref="R75:S75"/>
    <mergeCell ref="T75:V75"/>
    <mergeCell ref="W75:X75"/>
    <mergeCell ref="Y75:AB75"/>
    <mergeCell ref="C74:G74"/>
    <mergeCell ref="H74:M74"/>
    <mergeCell ref="O74:Q74"/>
    <mergeCell ref="R74:S74"/>
    <mergeCell ref="T74:V74"/>
    <mergeCell ref="W74:X74"/>
    <mergeCell ref="Y72:AB72"/>
    <mergeCell ref="C73:G73"/>
    <mergeCell ref="H73:M73"/>
    <mergeCell ref="O73:Q73"/>
    <mergeCell ref="R73:S73"/>
    <mergeCell ref="T73:V73"/>
    <mergeCell ref="W73:X73"/>
    <mergeCell ref="Y73:AB73"/>
    <mergeCell ref="C72:G72"/>
    <mergeCell ref="H72:M72"/>
    <mergeCell ref="O72:Q72"/>
    <mergeCell ref="R72:S72"/>
    <mergeCell ref="T72:V72"/>
    <mergeCell ref="W72:X72"/>
    <mergeCell ref="Y70:AB70"/>
    <mergeCell ref="C71:G71"/>
    <mergeCell ref="H71:M71"/>
    <mergeCell ref="O71:Q71"/>
    <mergeCell ref="R71:S71"/>
    <mergeCell ref="T71:V71"/>
    <mergeCell ref="W71:X71"/>
    <mergeCell ref="Y71:AB71"/>
    <mergeCell ref="C70:G70"/>
    <mergeCell ref="H70:M70"/>
    <mergeCell ref="O70:Q70"/>
    <mergeCell ref="R70:S70"/>
    <mergeCell ref="T70:V70"/>
    <mergeCell ref="W70:X70"/>
    <mergeCell ref="Y68:AB68"/>
    <mergeCell ref="C69:G69"/>
    <mergeCell ref="H69:M69"/>
    <mergeCell ref="O69:Q69"/>
    <mergeCell ref="R69:S69"/>
    <mergeCell ref="T69:V69"/>
    <mergeCell ref="W69:X69"/>
    <mergeCell ref="Y69:AB69"/>
    <mergeCell ref="C68:G68"/>
    <mergeCell ref="H68:M68"/>
    <mergeCell ref="O68:Q68"/>
    <mergeCell ref="R68:S68"/>
    <mergeCell ref="T68:V68"/>
    <mergeCell ref="W68:X68"/>
    <mergeCell ref="Y66:AB66"/>
    <mergeCell ref="C67:G67"/>
    <mergeCell ref="H67:M67"/>
    <mergeCell ref="O67:Q67"/>
    <mergeCell ref="R67:S67"/>
    <mergeCell ref="T67:V67"/>
    <mergeCell ref="W67:X67"/>
    <mergeCell ref="Y67:AB67"/>
    <mergeCell ref="C66:G66"/>
    <mergeCell ref="H66:M66"/>
    <mergeCell ref="O66:Q66"/>
    <mergeCell ref="R66:S66"/>
    <mergeCell ref="T66:V66"/>
    <mergeCell ref="W66:X66"/>
    <mergeCell ref="Y64:AB64"/>
    <mergeCell ref="C65:G65"/>
    <mergeCell ref="H65:M65"/>
    <mergeCell ref="O65:Q65"/>
    <mergeCell ref="R65:S65"/>
    <mergeCell ref="T65:V65"/>
    <mergeCell ref="W65:X65"/>
    <mergeCell ref="Y65:AB65"/>
    <mergeCell ref="C64:G64"/>
    <mergeCell ref="H64:M64"/>
    <mergeCell ref="O64:Q64"/>
    <mergeCell ref="R64:S64"/>
    <mergeCell ref="T64:V64"/>
    <mergeCell ref="W64:X64"/>
    <mergeCell ref="Y62:AB62"/>
    <mergeCell ref="C63:G63"/>
    <mergeCell ref="H63:M63"/>
    <mergeCell ref="O63:Q63"/>
    <mergeCell ref="R63:S63"/>
    <mergeCell ref="T63:V63"/>
    <mergeCell ref="W63:X63"/>
    <mergeCell ref="Y63:AB63"/>
    <mergeCell ref="C62:G62"/>
    <mergeCell ref="H62:M62"/>
    <mergeCell ref="O62:Q62"/>
    <mergeCell ref="R62:S62"/>
    <mergeCell ref="T62:V62"/>
    <mergeCell ref="W62:X62"/>
    <mergeCell ref="Y60:AB60"/>
    <mergeCell ref="C61:G61"/>
    <mergeCell ref="H61:M61"/>
    <mergeCell ref="O61:Q61"/>
    <mergeCell ref="R61:S61"/>
    <mergeCell ref="T61:V61"/>
    <mergeCell ref="W61:X61"/>
    <mergeCell ref="Y61:AB61"/>
    <mergeCell ref="C60:G60"/>
    <mergeCell ref="H60:M60"/>
    <mergeCell ref="O60:Q60"/>
    <mergeCell ref="R60:S60"/>
    <mergeCell ref="T60:V60"/>
    <mergeCell ref="W60:X60"/>
    <mergeCell ref="Y58:AB58"/>
    <mergeCell ref="C59:G59"/>
    <mergeCell ref="H59:M59"/>
    <mergeCell ref="O59:Q59"/>
    <mergeCell ref="R59:S59"/>
    <mergeCell ref="T59:V59"/>
    <mergeCell ref="W59:X59"/>
    <mergeCell ref="Y59:AB59"/>
    <mergeCell ref="C58:G58"/>
    <mergeCell ref="H58:M58"/>
    <mergeCell ref="O58:Q58"/>
    <mergeCell ref="R58:S58"/>
    <mergeCell ref="T58:V58"/>
    <mergeCell ref="W58:X58"/>
    <mergeCell ref="Y56:AB56"/>
    <mergeCell ref="C57:G57"/>
    <mergeCell ref="H57:M57"/>
    <mergeCell ref="O57:Q57"/>
    <mergeCell ref="R57:S57"/>
    <mergeCell ref="T57:V57"/>
    <mergeCell ref="W57:X57"/>
    <mergeCell ref="Y57:AB57"/>
    <mergeCell ref="C56:G56"/>
    <mergeCell ref="H56:M56"/>
    <mergeCell ref="O56:Q56"/>
    <mergeCell ref="R56:S56"/>
    <mergeCell ref="T56:V56"/>
    <mergeCell ref="W56:X56"/>
    <mergeCell ref="Y54:AB54"/>
    <mergeCell ref="C55:G55"/>
    <mergeCell ref="H55:M55"/>
    <mergeCell ref="O55:Q55"/>
    <mergeCell ref="R55:S55"/>
    <mergeCell ref="T55:V55"/>
    <mergeCell ref="W55:X55"/>
    <mergeCell ref="Y55:AB55"/>
    <mergeCell ref="C54:G54"/>
    <mergeCell ref="H54:M54"/>
    <mergeCell ref="O54:Q54"/>
    <mergeCell ref="R54:S54"/>
    <mergeCell ref="T54:V54"/>
    <mergeCell ref="W54:X54"/>
    <mergeCell ref="Y52:AB52"/>
    <mergeCell ref="C53:G53"/>
    <mergeCell ref="H53:M53"/>
    <mergeCell ref="O53:Q53"/>
    <mergeCell ref="R53:S53"/>
    <mergeCell ref="T53:V53"/>
    <mergeCell ref="W53:X53"/>
    <mergeCell ref="Y53:AB53"/>
    <mergeCell ref="C52:G52"/>
    <mergeCell ref="H52:N52"/>
    <mergeCell ref="O52:Q52"/>
    <mergeCell ref="R52:S52"/>
    <mergeCell ref="T52:V52"/>
    <mergeCell ref="W52:X52"/>
    <mergeCell ref="K44:R44"/>
    <mergeCell ref="W44:AA44"/>
    <mergeCell ref="A46:J46"/>
    <mergeCell ref="T46:V46"/>
    <mergeCell ref="W46:AB46"/>
    <mergeCell ref="A50:C50"/>
    <mergeCell ref="D50:T50"/>
    <mergeCell ref="Y39:AB39"/>
    <mergeCell ref="R40:X40"/>
    <mergeCell ref="Y40:AB40"/>
    <mergeCell ref="R41:X41"/>
    <mergeCell ref="Y41:AB41"/>
    <mergeCell ref="R42:X42"/>
    <mergeCell ref="Y42:AB42"/>
    <mergeCell ref="C39:G39"/>
    <mergeCell ref="H39:M39"/>
    <mergeCell ref="O39:Q39"/>
    <mergeCell ref="R39:S39"/>
    <mergeCell ref="T39:V39"/>
    <mergeCell ref="W39:X39"/>
    <mergeCell ref="Y37:AB37"/>
    <mergeCell ref="C38:G38"/>
    <mergeCell ref="H38:M38"/>
    <mergeCell ref="O38:Q38"/>
    <mergeCell ref="R38:S38"/>
    <mergeCell ref="T38:V38"/>
    <mergeCell ref="W38:X38"/>
    <mergeCell ref="Y38:AB38"/>
    <mergeCell ref="C37:G37"/>
    <mergeCell ref="H37:M37"/>
    <mergeCell ref="O37:Q37"/>
    <mergeCell ref="R37:S37"/>
    <mergeCell ref="T37:V37"/>
    <mergeCell ref="W37:X37"/>
    <mergeCell ref="Y35:AB35"/>
    <mergeCell ref="C36:G36"/>
    <mergeCell ref="H36:M36"/>
    <mergeCell ref="O36:Q36"/>
    <mergeCell ref="R36:S36"/>
    <mergeCell ref="T36:V36"/>
    <mergeCell ref="W36:X36"/>
    <mergeCell ref="Y36:AB36"/>
    <mergeCell ref="C35:G35"/>
    <mergeCell ref="H35:M35"/>
    <mergeCell ref="O35:Q35"/>
    <mergeCell ref="R35:S35"/>
    <mergeCell ref="T35:V35"/>
    <mergeCell ref="W35:X35"/>
    <mergeCell ref="Y33:AB33"/>
    <mergeCell ref="C34:G34"/>
    <mergeCell ref="H34:M34"/>
    <mergeCell ref="O34:Q34"/>
    <mergeCell ref="R34:S34"/>
    <mergeCell ref="T34:V34"/>
    <mergeCell ref="W34:X34"/>
    <mergeCell ref="Y34:AB34"/>
    <mergeCell ref="C33:G33"/>
    <mergeCell ref="H33:M33"/>
    <mergeCell ref="O33:Q33"/>
    <mergeCell ref="R33:S33"/>
    <mergeCell ref="T33:V33"/>
    <mergeCell ref="W33:X33"/>
    <mergeCell ref="Y31:AB31"/>
    <mergeCell ref="C32:G32"/>
    <mergeCell ref="H32:M32"/>
    <mergeCell ref="O32:Q32"/>
    <mergeCell ref="R32:S32"/>
    <mergeCell ref="T32:V32"/>
    <mergeCell ref="W32:X32"/>
    <mergeCell ref="Y32:AB32"/>
    <mergeCell ref="C31:G31"/>
    <mergeCell ref="H31:M31"/>
    <mergeCell ref="O31:Q31"/>
    <mergeCell ref="R31:S31"/>
    <mergeCell ref="T31:V31"/>
    <mergeCell ref="W31:X31"/>
    <mergeCell ref="Y29:AB29"/>
    <mergeCell ref="C30:G30"/>
    <mergeCell ref="H30:M30"/>
    <mergeCell ref="O30:Q30"/>
    <mergeCell ref="R30:S30"/>
    <mergeCell ref="T30:V30"/>
    <mergeCell ref="W30:X30"/>
    <mergeCell ref="Y30:AB30"/>
    <mergeCell ref="C29:G29"/>
    <mergeCell ref="H29:M29"/>
    <mergeCell ref="O29:Q29"/>
    <mergeCell ref="R29:S29"/>
    <mergeCell ref="T29:V29"/>
    <mergeCell ref="W29:X29"/>
    <mergeCell ref="Y27:AB27"/>
    <mergeCell ref="C28:G28"/>
    <mergeCell ref="H28:M28"/>
    <mergeCell ref="O28:Q28"/>
    <mergeCell ref="R28:S28"/>
    <mergeCell ref="T28:V28"/>
    <mergeCell ref="W28:X28"/>
    <mergeCell ref="Y28:AB28"/>
    <mergeCell ref="C27:G27"/>
    <mergeCell ref="H27:M27"/>
    <mergeCell ref="O27:Q27"/>
    <mergeCell ref="R27:S27"/>
    <mergeCell ref="T27:V27"/>
    <mergeCell ref="W27:X27"/>
    <mergeCell ref="Y25:AB25"/>
    <mergeCell ref="C26:G26"/>
    <mergeCell ref="H26:M26"/>
    <mergeCell ref="O26:Q26"/>
    <mergeCell ref="R26:S26"/>
    <mergeCell ref="T26:V26"/>
    <mergeCell ref="W26:X26"/>
    <mergeCell ref="Y26:AB26"/>
    <mergeCell ref="C25:G25"/>
    <mergeCell ref="H25:M25"/>
    <mergeCell ref="O25:Q25"/>
    <mergeCell ref="R25:S25"/>
    <mergeCell ref="T25:V25"/>
    <mergeCell ref="W25:X25"/>
    <mergeCell ref="Y23:AB23"/>
    <mergeCell ref="C24:G24"/>
    <mergeCell ref="H24:M24"/>
    <mergeCell ref="O24:Q24"/>
    <mergeCell ref="R24:S24"/>
    <mergeCell ref="T24:V24"/>
    <mergeCell ref="W24:X24"/>
    <mergeCell ref="Y24:AB24"/>
    <mergeCell ref="C23:G23"/>
    <mergeCell ref="H23:M23"/>
    <mergeCell ref="O23:Q23"/>
    <mergeCell ref="R23:S23"/>
    <mergeCell ref="T23:V23"/>
    <mergeCell ref="W23:X23"/>
    <mergeCell ref="Y21:AB21"/>
    <mergeCell ref="C22:G22"/>
    <mergeCell ref="H22:M22"/>
    <mergeCell ref="O22:Q22"/>
    <mergeCell ref="R22:S22"/>
    <mergeCell ref="T22:V22"/>
    <mergeCell ref="W22:X22"/>
    <mergeCell ref="Y22:AB22"/>
    <mergeCell ref="C21:G21"/>
    <mergeCell ref="H21:M21"/>
    <mergeCell ref="O21:Q21"/>
    <mergeCell ref="R21:S21"/>
    <mergeCell ref="T21:V21"/>
    <mergeCell ref="W21:X21"/>
    <mergeCell ref="Y19:AB19"/>
    <mergeCell ref="C20:G20"/>
    <mergeCell ref="H20:M20"/>
    <mergeCell ref="O20:Q20"/>
    <mergeCell ref="R20:S20"/>
    <mergeCell ref="T20:V20"/>
    <mergeCell ref="W20:X20"/>
    <mergeCell ref="Y20:AB20"/>
    <mergeCell ref="C19:G19"/>
    <mergeCell ref="H19:M19"/>
    <mergeCell ref="O19:Q19"/>
    <mergeCell ref="R19:S19"/>
    <mergeCell ref="T19:V19"/>
    <mergeCell ref="W19:X19"/>
    <mergeCell ref="Y17:AB17"/>
    <mergeCell ref="C18:G18"/>
    <mergeCell ref="H18:M18"/>
    <mergeCell ref="O18:Q18"/>
    <mergeCell ref="R18:S18"/>
    <mergeCell ref="T18:V18"/>
    <mergeCell ref="W18:X18"/>
    <mergeCell ref="Y18:AB18"/>
    <mergeCell ref="C17:G17"/>
    <mergeCell ref="H17:M17"/>
    <mergeCell ref="O17:Q17"/>
    <mergeCell ref="R17:S17"/>
    <mergeCell ref="T17:V17"/>
    <mergeCell ref="W17:X17"/>
    <mergeCell ref="Y15:AB15"/>
    <mergeCell ref="C16:G16"/>
    <mergeCell ref="H16:M16"/>
    <mergeCell ref="O16:Q16"/>
    <mergeCell ref="R16:S16"/>
    <mergeCell ref="T16:V16"/>
    <mergeCell ref="W16:X16"/>
    <mergeCell ref="Y16:AB16"/>
    <mergeCell ref="C15:G15"/>
    <mergeCell ref="H15:M15"/>
    <mergeCell ref="O15:Q15"/>
    <mergeCell ref="R15:S15"/>
    <mergeCell ref="T15:V15"/>
    <mergeCell ref="W15:X15"/>
    <mergeCell ref="Y13:AB13"/>
    <mergeCell ref="C14:G14"/>
    <mergeCell ref="H14:M14"/>
    <mergeCell ref="O14:Q14"/>
    <mergeCell ref="R14:S14"/>
    <mergeCell ref="T14:V14"/>
    <mergeCell ref="W14:X14"/>
    <mergeCell ref="Y14:AB14"/>
    <mergeCell ref="C13:G13"/>
    <mergeCell ref="H13:M13"/>
    <mergeCell ref="O13:Q13"/>
    <mergeCell ref="R13:S13"/>
    <mergeCell ref="T13:V13"/>
    <mergeCell ref="W13:X13"/>
    <mergeCell ref="Y11:AB11"/>
    <mergeCell ref="C12:G12"/>
    <mergeCell ref="H12:M12"/>
    <mergeCell ref="O12:Q12"/>
    <mergeCell ref="R12:S12"/>
    <mergeCell ref="T12:V12"/>
    <mergeCell ref="W12:X12"/>
    <mergeCell ref="Y12:AB12"/>
    <mergeCell ref="C11:G11"/>
    <mergeCell ref="H11:M11"/>
    <mergeCell ref="O11:Q11"/>
    <mergeCell ref="R11:S11"/>
    <mergeCell ref="T11:V11"/>
    <mergeCell ref="W11:X11"/>
    <mergeCell ref="K1:R1"/>
    <mergeCell ref="W1:AA1"/>
    <mergeCell ref="A3:J3"/>
    <mergeCell ref="T3:V3"/>
    <mergeCell ref="W3:AB3"/>
    <mergeCell ref="A7:C7"/>
    <mergeCell ref="D7:T7"/>
    <mergeCell ref="Y9:AB9"/>
    <mergeCell ref="C10:G10"/>
    <mergeCell ref="H10:M10"/>
    <mergeCell ref="O10:Q10"/>
    <mergeCell ref="R10:S10"/>
    <mergeCell ref="T10:V10"/>
    <mergeCell ref="W10:X10"/>
    <mergeCell ref="Y10:AB10"/>
    <mergeCell ref="C9:G9"/>
    <mergeCell ref="H9:N9"/>
    <mergeCell ref="O9:Q9"/>
    <mergeCell ref="R9:S9"/>
    <mergeCell ref="T9:V9"/>
    <mergeCell ref="W9:X9"/>
  </mergeCells>
  <phoneticPr fontId="2"/>
  <dataValidations count="5">
    <dataValidation imeMode="off" allowBlank="1" showInputMessage="1" showErrorMessage="1" sqref="O10:Q39 T10:V39" xr:uid="{4BD5EA02-663D-4F88-ACC1-C00CB753EC8C}"/>
    <dataValidation imeMode="on" allowBlank="1" showInputMessage="1" showErrorMessage="1" sqref="C10:M39 R10:S39" xr:uid="{0CE6F87D-3AD5-42AB-B9B0-BE77EAB21BCA}"/>
    <dataValidation type="whole" imeMode="off" allowBlank="1" showInputMessage="1" showErrorMessage="1" errorTitle="日" error="正しい日を入力してください" sqref="B10:B39" xr:uid="{1C3154C0-6DFE-400A-A6AE-4B6E9151D9CB}">
      <formula1>1</formula1>
      <formula2>31</formula2>
    </dataValidation>
    <dataValidation type="whole" imeMode="off" allowBlank="1" showInputMessage="1" showErrorMessage="1" errorTitle="月" error="正しい月を入力してください" sqref="A10:A39" xr:uid="{74FD42BE-D8F0-4953-8F92-5BA6D70D11E1}">
      <formula1>1</formula1>
      <formula2>12</formula2>
    </dataValidation>
    <dataValidation type="list" allowBlank="1" showInputMessage="1" showErrorMessage="1" errorTitle="消費税率" error="正しい消費税をリストから選択してください" sqref="W10:X39" xr:uid="{58C27D5D-FF06-479B-B5B4-809213A4E6C8}">
      <formula1>"10%,8%,非"</formula1>
    </dataValidation>
  </dataValidations>
  <pageMargins left="0.59055118110236227" right="0" top="0.39370078740157483" bottom="0" header="0.31496062992125984" footer="0.31496062992125984"/>
  <pageSetup paperSize="9" scale="98" orientation="portrait" r:id="rId1"/>
  <rowBreaks count="2" manualBreakCount="2">
    <brk id="43" max="27" man="1"/>
    <brk id="86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3568D-245E-494F-BBC7-C9DB3677B21D}">
  <sheetPr>
    <tabColor rgb="FF0000FF"/>
  </sheetPr>
  <dimension ref="A1:AO693"/>
  <sheetViews>
    <sheetView showZeros="0" view="pageBreakPreview" zoomScaleNormal="100" zoomScaleSheetLayoutView="100" workbookViewId="0">
      <selection activeCell="A10" sqref="A10"/>
    </sheetView>
  </sheetViews>
  <sheetFormatPr defaultRowHeight="13.5" x14ac:dyDescent="0.4"/>
  <cols>
    <col min="1" max="142" width="3.125" style="1" customWidth="1"/>
    <col min="143" max="16384" width="9" style="1"/>
  </cols>
  <sheetData>
    <row r="1" spans="1:41" ht="18.75" customHeight="1" x14ac:dyDescent="0.4">
      <c r="K1" s="103" t="s">
        <v>26</v>
      </c>
      <c r="L1" s="103"/>
      <c r="M1" s="103"/>
      <c r="N1" s="103"/>
      <c r="O1" s="103"/>
      <c r="P1" s="103"/>
      <c r="Q1" s="103"/>
      <c r="R1" s="103"/>
      <c r="S1" s="16"/>
      <c r="T1" s="16"/>
      <c r="U1" s="16"/>
      <c r="V1" s="16"/>
      <c r="W1" s="94" t="s">
        <v>29</v>
      </c>
      <c r="X1" s="94"/>
      <c r="Y1" s="94"/>
      <c r="Z1" s="94"/>
      <c r="AA1" s="94"/>
      <c r="AI1" s="2"/>
      <c r="AJ1" s="2"/>
      <c r="AK1" s="2"/>
      <c r="AL1" s="2"/>
      <c r="AM1" s="2"/>
      <c r="AN1" s="2"/>
    </row>
    <row r="2" spans="1:41" ht="18.75" customHeight="1" thickBot="1" x14ac:dyDescent="0.45"/>
    <row r="3" spans="1:41" ht="18.75" customHeight="1" thickTop="1" thickBot="1" x14ac:dyDescent="0.45">
      <c r="A3" s="104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T3" s="105" t="s">
        <v>3</v>
      </c>
      <c r="U3" s="106"/>
      <c r="V3" s="106"/>
      <c r="W3" s="156">
        <f>基本入力シート!$C$28</f>
        <v>0</v>
      </c>
      <c r="X3" s="156"/>
      <c r="Y3" s="156"/>
      <c r="Z3" s="156"/>
      <c r="AA3" s="156"/>
      <c r="AB3" s="189"/>
      <c r="AE3" s="2"/>
      <c r="AF3" s="2"/>
      <c r="AG3" s="2"/>
      <c r="AH3" s="19"/>
      <c r="AI3" s="19"/>
      <c r="AJ3" s="19"/>
      <c r="AK3" s="19"/>
      <c r="AL3" s="19"/>
      <c r="AM3" s="19"/>
      <c r="AN3" s="19"/>
      <c r="AO3" s="19"/>
    </row>
    <row r="4" spans="1:41" ht="18.75" customHeight="1" thickTop="1" x14ac:dyDescent="0.4"/>
    <row r="5" spans="1:41" ht="18.75" customHeight="1" x14ac:dyDescent="0.4">
      <c r="A5" s="1" t="s">
        <v>42</v>
      </c>
      <c r="AB5" s="2"/>
      <c r="AL5" s="14"/>
      <c r="AM5" s="14"/>
      <c r="AN5" s="14"/>
      <c r="AO5" s="14"/>
    </row>
    <row r="6" spans="1:41" ht="18.75" customHeight="1" thickBot="1" x14ac:dyDescent="0.45">
      <c r="A6" s="2"/>
      <c r="B6" s="2"/>
      <c r="C6" s="2"/>
    </row>
    <row r="7" spans="1:41" ht="18.75" customHeight="1" thickTop="1" thickBot="1" x14ac:dyDescent="0.45">
      <c r="A7" s="46" t="s">
        <v>41</v>
      </c>
      <c r="B7" s="151"/>
      <c r="C7" s="152"/>
      <c r="D7" s="153">
        <f>基本入力シート!$C$26</f>
        <v>0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5"/>
    </row>
    <row r="8" spans="1:41" ht="18.75" customHeight="1" thickTop="1" thickBot="1" x14ac:dyDescent="0.4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8.75" customHeight="1" thickTop="1" x14ac:dyDescent="0.4">
      <c r="A9" s="10" t="s">
        <v>4</v>
      </c>
      <c r="B9" s="5" t="s">
        <v>5</v>
      </c>
      <c r="C9" s="96" t="s">
        <v>79</v>
      </c>
      <c r="D9" s="96"/>
      <c r="E9" s="96"/>
      <c r="F9" s="96"/>
      <c r="G9" s="96"/>
      <c r="H9" s="206" t="s">
        <v>80</v>
      </c>
      <c r="I9" s="206"/>
      <c r="J9" s="206"/>
      <c r="K9" s="206"/>
      <c r="L9" s="206"/>
      <c r="M9" s="206"/>
      <c r="N9" s="206"/>
      <c r="O9" s="96" t="s">
        <v>6</v>
      </c>
      <c r="P9" s="96"/>
      <c r="Q9" s="96"/>
      <c r="R9" s="96" t="s">
        <v>7</v>
      </c>
      <c r="S9" s="96"/>
      <c r="T9" s="96" t="s">
        <v>8</v>
      </c>
      <c r="U9" s="96"/>
      <c r="V9" s="96"/>
      <c r="W9" s="96" t="s">
        <v>9</v>
      </c>
      <c r="X9" s="96"/>
      <c r="Y9" s="96" t="s">
        <v>10</v>
      </c>
      <c r="Z9" s="96"/>
      <c r="AA9" s="96"/>
      <c r="AB9" s="97"/>
    </row>
    <row r="10" spans="1:41" ht="18.75" customHeight="1" x14ac:dyDescent="0.4">
      <c r="A10" s="31"/>
      <c r="B10" s="32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2"/>
      <c r="N10" s="22" t="str">
        <f>IF(W10=8%,"※","")</f>
        <v/>
      </c>
      <c r="O10" s="183"/>
      <c r="P10" s="183"/>
      <c r="Q10" s="183"/>
      <c r="R10" s="184"/>
      <c r="S10" s="184"/>
      <c r="T10" s="185"/>
      <c r="U10" s="185"/>
      <c r="V10" s="185"/>
      <c r="W10" s="186"/>
      <c r="X10" s="186"/>
      <c r="Y10" s="187">
        <f>$O$10*$T$10</f>
        <v>0</v>
      </c>
      <c r="Z10" s="187"/>
      <c r="AA10" s="187"/>
      <c r="AB10" s="188"/>
    </row>
    <row r="11" spans="1:41" ht="18.75" customHeight="1" x14ac:dyDescent="0.4">
      <c r="A11" s="33"/>
      <c r="B11" s="34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6"/>
      <c r="N11" s="23" t="str">
        <f t="shared" ref="N11:N39" si="0">IF(W11=8%,"※","")</f>
        <v/>
      </c>
      <c r="O11" s="167"/>
      <c r="P11" s="167"/>
      <c r="Q11" s="167"/>
      <c r="R11" s="168"/>
      <c r="S11" s="168"/>
      <c r="T11" s="169"/>
      <c r="U11" s="169"/>
      <c r="V11" s="169"/>
      <c r="W11" s="170"/>
      <c r="X11" s="170"/>
      <c r="Y11" s="129">
        <f>$O$11*$T$11</f>
        <v>0</v>
      </c>
      <c r="Z11" s="129"/>
      <c r="AA11" s="129"/>
      <c r="AB11" s="131"/>
    </row>
    <row r="12" spans="1:41" ht="18.75" customHeight="1" x14ac:dyDescent="0.4">
      <c r="A12" s="33"/>
      <c r="B12" s="34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6"/>
      <c r="N12" s="23" t="str">
        <f t="shared" si="0"/>
        <v/>
      </c>
      <c r="O12" s="167"/>
      <c r="P12" s="167"/>
      <c r="Q12" s="167"/>
      <c r="R12" s="168"/>
      <c r="S12" s="168"/>
      <c r="T12" s="169"/>
      <c r="U12" s="169"/>
      <c r="V12" s="169"/>
      <c r="W12" s="170"/>
      <c r="X12" s="170"/>
      <c r="Y12" s="129">
        <f>$O$12*$T$12</f>
        <v>0</v>
      </c>
      <c r="Z12" s="129"/>
      <c r="AA12" s="129"/>
      <c r="AB12" s="131"/>
    </row>
    <row r="13" spans="1:41" ht="18.75" customHeight="1" x14ac:dyDescent="0.4">
      <c r="A13" s="33"/>
      <c r="B13" s="3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6"/>
      <c r="N13" s="23" t="str">
        <f t="shared" si="0"/>
        <v/>
      </c>
      <c r="O13" s="167"/>
      <c r="P13" s="167"/>
      <c r="Q13" s="167"/>
      <c r="R13" s="168"/>
      <c r="S13" s="168"/>
      <c r="T13" s="169"/>
      <c r="U13" s="169"/>
      <c r="V13" s="169"/>
      <c r="W13" s="170"/>
      <c r="X13" s="170"/>
      <c r="Y13" s="129">
        <f>$O$13*$T$13</f>
        <v>0</v>
      </c>
      <c r="Z13" s="129"/>
      <c r="AA13" s="129"/>
      <c r="AB13" s="131"/>
    </row>
    <row r="14" spans="1:41" ht="18.75" customHeight="1" x14ac:dyDescent="0.4">
      <c r="A14" s="33"/>
      <c r="B14" s="34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6"/>
      <c r="N14" s="23" t="str">
        <f t="shared" si="0"/>
        <v/>
      </c>
      <c r="O14" s="167"/>
      <c r="P14" s="167"/>
      <c r="Q14" s="167"/>
      <c r="R14" s="168"/>
      <c r="S14" s="168"/>
      <c r="T14" s="169"/>
      <c r="U14" s="169"/>
      <c r="V14" s="169"/>
      <c r="W14" s="170"/>
      <c r="X14" s="170"/>
      <c r="Y14" s="129">
        <f>$O$14*$T$14</f>
        <v>0</v>
      </c>
      <c r="Z14" s="129"/>
      <c r="AA14" s="129"/>
      <c r="AB14" s="131"/>
    </row>
    <row r="15" spans="1:41" ht="18.75" customHeight="1" x14ac:dyDescent="0.4">
      <c r="A15" s="33"/>
      <c r="B15" s="34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6"/>
      <c r="N15" s="23" t="str">
        <f t="shared" si="0"/>
        <v/>
      </c>
      <c r="O15" s="167"/>
      <c r="P15" s="167"/>
      <c r="Q15" s="167"/>
      <c r="R15" s="168"/>
      <c r="S15" s="168"/>
      <c r="T15" s="169"/>
      <c r="U15" s="169"/>
      <c r="V15" s="169"/>
      <c r="W15" s="170"/>
      <c r="X15" s="170"/>
      <c r="Y15" s="129">
        <f>$O$15*$T$15</f>
        <v>0</v>
      </c>
      <c r="Z15" s="129"/>
      <c r="AA15" s="129"/>
      <c r="AB15" s="131"/>
    </row>
    <row r="16" spans="1:41" ht="18.75" customHeight="1" x14ac:dyDescent="0.4">
      <c r="A16" s="33"/>
      <c r="B16" s="3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6"/>
      <c r="N16" s="23" t="str">
        <f t="shared" si="0"/>
        <v/>
      </c>
      <c r="O16" s="167"/>
      <c r="P16" s="167"/>
      <c r="Q16" s="167"/>
      <c r="R16" s="168"/>
      <c r="S16" s="168"/>
      <c r="T16" s="169"/>
      <c r="U16" s="169"/>
      <c r="V16" s="169"/>
      <c r="W16" s="170"/>
      <c r="X16" s="170"/>
      <c r="Y16" s="129">
        <f>$O$16*$T$16</f>
        <v>0</v>
      </c>
      <c r="Z16" s="129"/>
      <c r="AA16" s="129"/>
      <c r="AB16" s="131"/>
    </row>
    <row r="17" spans="1:28" ht="18.75" customHeight="1" x14ac:dyDescent="0.4">
      <c r="A17" s="33"/>
      <c r="B17" s="3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6"/>
      <c r="N17" s="23" t="str">
        <f t="shared" si="0"/>
        <v/>
      </c>
      <c r="O17" s="167"/>
      <c r="P17" s="167"/>
      <c r="Q17" s="167"/>
      <c r="R17" s="168"/>
      <c r="S17" s="168"/>
      <c r="T17" s="169"/>
      <c r="U17" s="169"/>
      <c r="V17" s="169"/>
      <c r="W17" s="170"/>
      <c r="X17" s="170"/>
      <c r="Y17" s="129">
        <f>$O$17*$T$17</f>
        <v>0</v>
      </c>
      <c r="Z17" s="129"/>
      <c r="AA17" s="129"/>
      <c r="AB17" s="131"/>
    </row>
    <row r="18" spans="1:28" ht="18.75" customHeight="1" x14ac:dyDescent="0.4">
      <c r="A18" s="33"/>
      <c r="B18" s="34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6"/>
      <c r="N18" s="23" t="str">
        <f t="shared" si="0"/>
        <v/>
      </c>
      <c r="O18" s="167"/>
      <c r="P18" s="167"/>
      <c r="Q18" s="167"/>
      <c r="R18" s="168"/>
      <c r="S18" s="168"/>
      <c r="T18" s="169"/>
      <c r="U18" s="169"/>
      <c r="V18" s="169"/>
      <c r="W18" s="170"/>
      <c r="X18" s="170"/>
      <c r="Y18" s="129">
        <f>$O$18*$T$18</f>
        <v>0</v>
      </c>
      <c r="Z18" s="129"/>
      <c r="AA18" s="129"/>
      <c r="AB18" s="131"/>
    </row>
    <row r="19" spans="1:28" ht="18.75" customHeight="1" x14ac:dyDescent="0.4">
      <c r="A19" s="33"/>
      <c r="B19" s="3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6"/>
      <c r="N19" s="23" t="str">
        <f t="shared" si="0"/>
        <v/>
      </c>
      <c r="O19" s="167"/>
      <c r="P19" s="167"/>
      <c r="Q19" s="167"/>
      <c r="R19" s="168"/>
      <c r="S19" s="168"/>
      <c r="T19" s="169"/>
      <c r="U19" s="169"/>
      <c r="V19" s="169"/>
      <c r="W19" s="170"/>
      <c r="X19" s="170"/>
      <c r="Y19" s="129">
        <f>$O$19*$T$19</f>
        <v>0</v>
      </c>
      <c r="Z19" s="129"/>
      <c r="AA19" s="129"/>
      <c r="AB19" s="131"/>
    </row>
    <row r="20" spans="1:28" ht="18.75" customHeight="1" x14ac:dyDescent="0.4">
      <c r="A20" s="33"/>
      <c r="B20" s="34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6"/>
      <c r="N20" s="23" t="str">
        <f t="shared" si="0"/>
        <v/>
      </c>
      <c r="O20" s="167"/>
      <c r="P20" s="167"/>
      <c r="Q20" s="167"/>
      <c r="R20" s="168"/>
      <c r="S20" s="168"/>
      <c r="T20" s="169"/>
      <c r="U20" s="169"/>
      <c r="V20" s="169"/>
      <c r="W20" s="170"/>
      <c r="X20" s="170"/>
      <c r="Y20" s="129">
        <f>$O$20*$T$20</f>
        <v>0</v>
      </c>
      <c r="Z20" s="129"/>
      <c r="AA20" s="129"/>
      <c r="AB20" s="131"/>
    </row>
    <row r="21" spans="1:28" ht="18.75" customHeight="1" x14ac:dyDescent="0.4">
      <c r="A21" s="33"/>
      <c r="B21" s="34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6"/>
      <c r="N21" s="23" t="str">
        <f t="shared" si="0"/>
        <v/>
      </c>
      <c r="O21" s="167"/>
      <c r="P21" s="167"/>
      <c r="Q21" s="167"/>
      <c r="R21" s="168"/>
      <c r="S21" s="168"/>
      <c r="T21" s="169"/>
      <c r="U21" s="169"/>
      <c r="V21" s="169"/>
      <c r="W21" s="170"/>
      <c r="X21" s="170"/>
      <c r="Y21" s="129">
        <f>$O$21*$T$21</f>
        <v>0</v>
      </c>
      <c r="Z21" s="129"/>
      <c r="AA21" s="129"/>
      <c r="AB21" s="131"/>
    </row>
    <row r="22" spans="1:28" ht="18.75" customHeight="1" x14ac:dyDescent="0.4">
      <c r="A22" s="33"/>
      <c r="B22" s="34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6"/>
      <c r="N22" s="23" t="str">
        <f t="shared" si="0"/>
        <v/>
      </c>
      <c r="O22" s="167"/>
      <c r="P22" s="167"/>
      <c r="Q22" s="167"/>
      <c r="R22" s="168"/>
      <c r="S22" s="168"/>
      <c r="T22" s="169"/>
      <c r="U22" s="169"/>
      <c r="V22" s="169"/>
      <c r="W22" s="170"/>
      <c r="X22" s="170"/>
      <c r="Y22" s="129">
        <f>$O$22*$T$22</f>
        <v>0</v>
      </c>
      <c r="Z22" s="129"/>
      <c r="AA22" s="129"/>
      <c r="AB22" s="131"/>
    </row>
    <row r="23" spans="1:28" ht="18.75" customHeight="1" x14ac:dyDescent="0.4">
      <c r="A23" s="33"/>
      <c r="B23" s="34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6"/>
      <c r="N23" s="23" t="str">
        <f t="shared" si="0"/>
        <v/>
      </c>
      <c r="O23" s="167"/>
      <c r="P23" s="167"/>
      <c r="Q23" s="167"/>
      <c r="R23" s="168"/>
      <c r="S23" s="168"/>
      <c r="T23" s="169"/>
      <c r="U23" s="169"/>
      <c r="V23" s="169"/>
      <c r="W23" s="170"/>
      <c r="X23" s="170"/>
      <c r="Y23" s="129">
        <f>$O$23*$T$23</f>
        <v>0</v>
      </c>
      <c r="Z23" s="129"/>
      <c r="AA23" s="129"/>
      <c r="AB23" s="131"/>
    </row>
    <row r="24" spans="1:28" ht="18.75" customHeight="1" x14ac:dyDescent="0.4">
      <c r="A24" s="33"/>
      <c r="B24" s="34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6"/>
      <c r="N24" s="23" t="str">
        <f t="shared" si="0"/>
        <v/>
      </c>
      <c r="O24" s="167"/>
      <c r="P24" s="167"/>
      <c r="Q24" s="167"/>
      <c r="R24" s="168"/>
      <c r="S24" s="168"/>
      <c r="T24" s="169"/>
      <c r="U24" s="169"/>
      <c r="V24" s="169"/>
      <c r="W24" s="170"/>
      <c r="X24" s="170"/>
      <c r="Y24" s="129">
        <f>$O$24*$T$24</f>
        <v>0</v>
      </c>
      <c r="Z24" s="129"/>
      <c r="AA24" s="129"/>
      <c r="AB24" s="131"/>
    </row>
    <row r="25" spans="1:28" ht="18.75" customHeight="1" x14ac:dyDescent="0.4">
      <c r="A25" s="33"/>
      <c r="B25" s="34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6"/>
      <c r="N25" s="23" t="str">
        <f t="shared" si="0"/>
        <v/>
      </c>
      <c r="O25" s="167"/>
      <c r="P25" s="167"/>
      <c r="Q25" s="167"/>
      <c r="R25" s="168"/>
      <c r="S25" s="168"/>
      <c r="T25" s="169"/>
      <c r="U25" s="169"/>
      <c r="V25" s="169"/>
      <c r="W25" s="170"/>
      <c r="X25" s="170"/>
      <c r="Y25" s="129">
        <f>$O$25*$T$25</f>
        <v>0</v>
      </c>
      <c r="Z25" s="129"/>
      <c r="AA25" s="129"/>
      <c r="AB25" s="131"/>
    </row>
    <row r="26" spans="1:28" ht="18.75" customHeight="1" x14ac:dyDescent="0.4">
      <c r="A26" s="33"/>
      <c r="B26" s="34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6"/>
      <c r="N26" s="23" t="str">
        <f t="shared" si="0"/>
        <v/>
      </c>
      <c r="O26" s="167"/>
      <c r="P26" s="167"/>
      <c r="Q26" s="167"/>
      <c r="R26" s="168"/>
      <c r="S26" s="168"/>
      <c r="T26" s="169"/>
      <c r="U26" s="169"/>
      <c r="V26" s="169"/>
      <c r="W26" s="170"/>
      <c r="X26" s="170"/>
      <c r="Y26" s="129">
        <f>$O$26*$T$26</f>
        <v>0</v>
      </c>
      <c r="Z26" s="129"/>
      <c r="AA26" s="129"/>
      <c r="AB26" s="131"/>
    </row>
    <row r="27" spans="1:28" ht="18.75" customHeight="1" x14ac:dyDescent="0.4">
      <c r="A27" s="33"/>
      <c r="B27" s="34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6"/>
      <c r="N27" s="23" t="str">
        <f t="shared" si="0"/>
        <v/>
      </c>
      <c r="O27" s="167"/>
      <c r="P27" s="167"/>
      <c r="Q27" s="167"/>
      <c r="R27" s="168"/>
      <c r="S27" s="168"/>
      <c r="T27" s="169"/>
      <c r="U27" s="169"/>
      <c r="V27" s="169"/>
      <c r="W27" s="170"/>
      <c r="X27" s="170"/>
      <c r="Y27" s="129">
        <f>$O$27*$T$27</f>
        <v>0</v>
      </c>
      <c r="Z27" s="129"/>
      <c r="AA27" s="129"/>
      <c r="AB27" s="131"/>
    </row>
    <row r="28" spans="1:28" ht="18.75" customHeight="1" x14ac:dyDescent="0.4">
      <c r="A28" s="33"/>
      <c r="B28" s="34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6"/>
      <c r="N28" s="23" t="str">
        <f t="shared" si="0"/>
        <v/>
      </c>
      <c r="O28" s="167"/>
      <c r="P28" s="167"/>
      <c r="Q28" s="167"/>
      <c r="R28" s="168"/>
      <c r="S28" s="168"/>
      <c r="T28" s="169"/>
      <c r="U28" s="169"/>
      <c r="V28" s="169"/>
      <c r="W28" s="170"/>
      <c r="X28" s="170"/>
      <c r="Y28" s="129">
        <f>$O$28*$T$28</f>
        <v>0</v>
      </c>
      <c r="Z28" s="129"/>
      <c r="AA28" s="129"/>
      <c r="AB28" s="131"/>
    </row>
    <row r="29" spans="1:28" ht="18.75" customHeight="1" x14ac:dyDescent="0.4">
      <c r="A29" s="33"/>
      <c r="B29" s="34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6"/>
      <c r="N29" s="23" t="str">
        <f t="shared" si="0"/>
        <v/>
      </c>
      <c r="O29" s="167"/>
      <c r="P29" s="167"/>
      <c r="Q29" s="167"/>
      <c r="R29" s="168"/>
      <c r="S29" s="168"/>
      <c r="T29" s="169"/>
      <c r="U29" s="169"/>
      <c r="V29" s="169"/>
      <c r="W29" s="170"/>
      <c r="X29" s="170"/>
      <c r="Y29" s="129">
        <f>$O$29*$T$29</f>
        <v>0</v>
      </c>
      <c r="Z29" s="129"/>
      <c r="AA29" s="129"/>
      <c r="AB29" s="131"/>
    </row>
    <row r="30" spans="1:28" ht="18.75" customHeight="1" x14ac:dyDescent="0.4">
      <c r="A30" s="33"/>
      <c r="B30" s="34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6"/>
      <c r="N30" s="23" t="str">
        <f t="shared" si="0"/>
        <v/>
      </c>
      <c r="O30" s="167"/>
      <c r="P30" s="167"/>
      <c r="Q30" s="167"/>
      <c r="R30" s="168"/>
      <c r="S30" s="168"/>
      <c r="T30" s="169"/>
      <c r="U30" s="169"/>
      <c r="V30" s="169"/>
      <c r="W30" s="170"/>
      <c r="X30" s="170"/>
      <c r="Y30" s="129">
        <f>$O$30*$T$30</f>
        <v>0</v>
      </c>
      <c r="Z30" s="129"/>
      <c r="AA30" s="129"/>
      <c r="AB30" s="131"/>
    </row>
    <row r="31" spans="1:28" ht="18.75" customHeight="1" x14ac:dyDescent="0.4">
      <c r="A31" s="33"/>
      <c r="B31" s="34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6"/>
      <c r="N31" s="23" t="str">
        <f t="shared" si="0"/>
        <v/>
      </c>
      <c r="O31" s="167"/>
      <c r="P31" s="167"/>
      <c r="Q31" s="167"/>
      <c r="R31" s="168"/>
      <c r="S31" s="168"/>
      <c r="T31" s="169"/>
      <c r="U31" s="169"/>
      <c r="V31" s="169"/>
      <c r="W31" s="170"/>
      <c r="X31" s="170"/>
      <c r="Y31" s="129">
        <f>$O$31*$T$31</f>
        <v>0</v>
      </c>
      <c r="Z31" s="129"/>
      <c r="AA31" s="129"/>
      <c r="AB31" s="131"/>
    </row>
    <row r="32" spans="1:28" ht="18.75" customHeight="1" x14ac:dyDescent="0.4">
      <c r="A32" s="33"/>
      <c r="B32" s="3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6"/>
      <c r="N32" s="23" t="str">
        <f t="shared" si="0"/>
        <v/>
      </c>
      <c r="O32" s="167"/>
      <c r="P32" s="167"/>
      <c r="Q32" s="167"/>
      <c r="R32" s="168"/>
      <c r="S32" s="168"/>
      <c r="T32" s="169"/>
      <c r="U32" s="169"/>
      <c r="V32" s="169"/>
      <c r="W32" s="170"/>
      <c r="X32" s="170"/>
      <c r="Y32" s="129">
        <f>$O$32*$T$32</f>
        <v>0</v>
      </c>
      <c r="Z32" s="129"/>
      <c r="AA32" s="129"/>
      <c r="AB32" s="131"/>
    </row>
    <row r="33" spans="1:28" ht="18.75" customHeight="1" x14ac:dyDescent="0.4">
      <c r="A33" s="33"/>
      <c r="B33" s="3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6"/>
      <c r="N33" s="23" t="str">
        <f t="shared" si="0"/>
        <v/>
      </c>
      <c r="O33" s="167"/>
      <c r="P33" s="167"/>
      <c r="Q33" s="167"/>
      <c r="R33" s="168"/>
      <c r="S33" s="168"/>
      <c r="T33" s="169"/>
      <c r="U33" s="169"/>
      <c r="V33" s="169"/>
      <c r="W33" s="170"/>
      <c r="X33" s="170"/>
      <c r="Y33" s="129">
        <f>$O$33*$T$33</f>
        <v>0</v>
      </c>
      <c r="Z33" s="129"/>
      <c r="AA33" s="129"/>
      <c r="AB33" s="131"/>
    </row>
    <row r="34" spans="1:28" ht="18.75" customHeight="1" x14ac:dyDescent="0.4">
      <c r="A34" s="33"/>
      <c r="B34" s="3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6"/>
      <c r="N34" s="23" t="str">
        <f t="shared" si="0"/>
        <v/>
      </c>
      <c r="O34" s="167"/>
      <c r="P34" s="167"/>
      <c r="Q34" s="167"/>
      <c r="R34" s="168"/>
      <c r="S34" s="168"/>
      <c r="T34" s="169"/>
      <c r="U34" s="169"/>
      <c r="V34" s="169"/>
      <c r="W34" s="170"/>
      <c r="X34" s="170"/>
      <c r="Y34" s="129">
        <f>$O$34*$T$34</f>
        <v>0</v>
      </c>
      <c r="Z34" s="129"/>
      <c r="AA34" s="129"/>
      <c r="AB34" s="131"/>
    </row>
    <row r="35" spans="1:28" ht="18.75" customHeight="1" x14ac:dyDescent="0.4">
      <c r="A35" s="33"/>
      <c r="B35" s="3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6"/>
      <c r="N35" s="23" t="str">
        <f t="shared" si="0"/>
        <v/>
      </c>
      <c r="O35" s="167"/>
      <c r="P35" s="167"/>
      <c r="Q35" s="167"/>
      <c r="R35" s="168"/>
      <c r="S35" s="168"/>
      <c r="T35" s="169"/>
      <c r="U35" s="169"/>
      <c r="V35" s="169"/>
      <c r="W35" s="170"/>
      <c r="X35" s="170"/>
      <c r="Y35" s="129">
        <f>$O$35*$T$35</f>
        <v>0</v>
      </c>
      <c r="Z35" s="129"/>
      <c r="AA35" s="129"/>
      <c r="AB35" s="131"/>
    </row>
    <row r="36" spans="1:28" ht="18.75" customHeight="1" x14ac:dyDescent="0.4">
      <c r="A36" s="33"/>
      <c r="B36" s="3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6"/>
      <c r="N36" s="23" t="str">
        <f t="shared" si="0"/>
        <v/>
      </c>
      <c r="O36" s="167"/>
      <c r="P36" s="167"/>
      <c r="Q36" s="167"/>
      <c r="R36" s="168"/>
      <c r="S36" s="168"/>
      <c r="T36" s="169"/>
      <c r="U36" s="169"/>
      <c r="V36" s="169"/>
      <c r="W36" s="170"/>
      <c r="X36" s="170"/>
      <c r="Y36" s="129">
        <f>$O$36*$T$36</f>
        <v>0</v>
      </c>
      <c r="Z36" s="129"/>
      <c r="AA36" s="129"/>
      <c r="AB36" s="131"/>
    </row>
    <row r="37" spans="1:28" ht="18.75" customHeight="1" x14ac:dyDescent="0.4">
      <c r="A37" s="33"/>
      <c r="B37" s="3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6"/>
      <c r="N37" s="23" t="str">
        <f t="shared" si="0"/>
        <v/>
      </c>
      <c r="O37" s="167"/>
      <c r="P37" s="167"/>
      <c r="Q37" s="167"/>
      <c r="R37" s="168"/>
      <c r="S37" s="168"/>
      <c r="T37" s="169"/>
      <c r="U37" s="169"/>
      <c r="V37" s="169"/>
      <c r="W37" s="170"/>
      <c r="X37" s="170"/>
      <c r="Y37" s="129">
        <f>$O$37*$T$37</f>
        <v>0</v>
      </c>
      <c r="Z37" s="129"/>
      <c r="AA37" s="129"/>
      <c r="AB37" s="131"/>
    </row>
    <row r="38" spans="1:28" ht="18.75" customHeight="1" x14ac:dyDescent="0.4">
      <c r="A38" s="33"/>
      <c r="B38" s="3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6"/>
      <c r="N38" s="23" t="str">
        <f t="shared" si="0"/>
        <v/>
      </c>
      <c r="O38" s="167"/>
      <c r="P38" s="167"/>
      <c r="Q38" s="167"/>
      <c r="R38" s="168"/>
      <c r="S38" s="168"/>
      <c r="T38" s="169"/>
      <c r="U38" s="169"/>
      <c r="V38" s="169"/>
      <c r="W38" s="170"/>
      <c r="X38" s="170"/>
      <c r="Y38" s="129">
        <f>$O$38*$T$38</f>
        <v>0</v>
      </c>
      <c r="Z38" s="129"/>
      <c r="AA38" s="129"/>
      <c r="AB38" s="131"/>
    </row>
    <row r="39" spans="1:28" ht="18.75" customHeight="1" thickBot="1" x14ac:dyDescent="0.45">
      <c r="A39" s="35"/>
      <c r="B39" s="36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4"/>
      <c r="N39" s="24" t="str">
        <f t="shared" si="0"/>
        <v/>
      </c>
      <c r="O39" s="175"/>
      <c r="P39" s="175"/>
      <c r="Q39" s="175"/>
      <c r="R39" s="176"/>
      <c r="S39" s="176"/>
      <c r="T39" s="177"/>
      <c r="U39" s="177"/>
      <c r="V39" s="177"/>
      <c r="W39" s="178"/>
      <c r="X39" s="178"/>
      <c r="Y39" s="137">
        <f>$O$39*$T$39</f>
        <v>0</v>
      </c>
      <c r="Z39" s="137"/>
      <c r="AA39" s="137"/>
      <c r="AB39" s="139"/>
    </row>
    <row r="40" spans="1:28" ht="18.75" customHeight="1" thickTop="1" x14ac:dyDescent="0.4">
      <c r="L40" s="1" t="s">
        <v>85</v>
      </c>
      <c r="R40" s="157" t="s">
        <v>82</v>
      </c>
      <c r="S40" s="158"/>
      <c r="T40" s="158"/>
      <c r="U40" s="158"/>
      <c r="V40" s="158"/>
      <c r="W40" s="158"/>
      <c r="X40" s="159"/>
      <c r="Y40" s="179">
        <f>SUMIF($W$10:$X$39,"=10%",$Y$10:$AB$39)</f>
        <v>0</v>
      </c>
      <c r="Z40" s="179"/>
      <c r="AA40" s="179"/>
      <c r="AB40" s="180"/>
    </row>
    <row r="41" spans="1:28" ht="18.75" customHeight="1" x14ac:dyDescent="0.4">
      <c r="R41" s="160" t="s">
        <v>83</v>
      </c>
      <c r="S41" s="68"/>
      <c r="T41" s="68"/>
      <c r="U41" s="68"/>
      <c r="V41" s="68"/>
      <c r="W41" s="68"/>
      <c r="X41" s="69"/>
      <c r="Y41" s="78">
        <f>SUMIF($W$10:$X$39,"=8%",$Y$10:$AB$39)</f>
        <v>0</v>
      </c>
      <c r="Z41" s="78"/>
      <c r="AA41" s="78"/>
      <c r="AB41" s="195"/>
    </row>
    <row r="42" spans="1:28" ht="18.75" customHeight="1" thickBot="1" x14ac:dyDescent="0.45">
      <c r="R42" s="161" t="s">
        <v>84</v>
      </c>
      <c r="S42" s="162"/>
      <c r="T42" s="162"/>
      <c r="U42" s="162"/>
      <c r="V42" s="162"/>
      <c r="W42" s="162"/>
      <c r="X42" s="163"/>
      <c r="Y42" s="196">
        <f>SUMIF($W$10:$X$39,"=非",$Y$10:$AB$39)</f>
        <v>0</v>
      </c>
      <c r="Z42" s="162"/>
      <c r="AA42" s="162"/>
      <c r="AB42" s="197"/>
    </row>
    <row r="43" spans="1:28" ht="18.75" customHeight="1" thickTop="1" x14ac:dyDescent="0.4"/>
    <row r="44" spans="1:28" ht="18.75" customHeight="1" x14ac:dyDescent="0.4">
      <c r="K44" s="103" t="s">
        <v>26</v>
      </c>
      <c r="L44" s="103"/>
      <c r="M44" s="103"/>
      <c r="N44" s="103"/>
      <c r="O44" s="103"/>
      <c r="P44" s="103"/>
      <c r="Q44" s="103"/>
      <c r="R44" s="103"/>
      <c r="S44" s="16"/>
      <c r="T44" s="16"/>
      <c r="U44" s="16"/>
      <c r="V44" s="16"/>
      <c r="W44" s="94" t="s">
        <v>67</v>
      </c>
      <c r="X44" s="94"/>
      <c r="Y44" s="94"/>
      <c r="Z44" s="94"/>
      <c r="AA44" s="94"/>
    </row>
    <row r="45" spans="1:28" ht="18.75" customHeight="1" thickBot="1" x14ac:dyDescent="0.45"/>
    <row r="46" spans="1:28" ht="18.75" customHeight="1" thickTop="1" thickBot="1" x14ac:dyDescent="0.45">
      <c r="A46" s="104" t="s">
        <v>2</v>
      </c>
      <c r="B46" s="104"/>
      <c r="C46" s="104"/>
      <c r="D46" s="104"/>
      <c r="E46" s="104"/>
      <c r="F46" s="104"/>
      <c r="G46" s="104"/>
      <c r="H46" s="104"/>
      <c r="I46" s="104"/>
      <c r="J46" s="104"/>
      <c r="T46" s="105" t="s">
        <v>3</v>
      </c>
      <c r="U46" s="106"/>
      <c r="V46" s="106"/>
      <c r="W46" s="156">
        <f>$W$3</f>
        <v>0</v>
      </c>
      <c r="X46" s="106"/>
      <c r="Y46" s="106"/>
      <c r="Z46" s="106"/>
      <c r="AA46" s="106"/>
      <c r="AB46" s="107"/>
    </row>
    <row r="47" spans="1:28" ht="18.75" customHeight="1" thickTop="1" x14ac:dyDescent="0.4"/>
    <row r="48" spans="1:28" ht="18.75" customHeight="1" x14ac:dyDescent="0.4">
      <c r="A48" s="1" t="s">
        <v>42</v>
      </c>
      <c r="AB48" s="2"/>
    </row>
    <row r="49" spans="1:41" ht="18.75" customHeight="1" thickBot="1" x14ac:dyDescent="0.45">
      <c r="A49" s="2"/>
      <c r="B49" s="2"/>
      <c r="C49" s="2"/>
    </row>
    <row r="50" spans="1:41" ht="18.75" customHeight="1" thickTop="1" thickBot="1" x14ac:dyDescent="0.45">
      <c r="A50" s="46" t="s">
        <v>41</v>
      </c>
      <c r="B50" s="151"/>
      <c r="C50" s="152"/>
      <c r="D50" s="153">
        <f>$D$7</f>
        <v>0</v>
      </c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5"/>
    </row>
    <row r="51" spans="1:41" ht="18.75" customHeight="1" thickTop="1" thickBot="1" x14ac:dyDescent="0.4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41" ht="18.75" customHeight="1" thickTop="1" x14ac:dyDescent="0.4">
      <c r="A52" s="10" t="s">
        <v>4</v>
      </c>
      <c r="B52" s="5" t="s">
        <v>5</v>
      </c>
      <c r="C52" s="96" t="s">
        <v>79</v>
      </c>
      <c r="D52" s="96"/>
      <c r="E52" s="96"/>
      <c r="F52" s="96"/>
      <c r="G52" s="96"/>
      <c r="H52" s="206" t="s">
        <v>80</v>
      </c>
      <c r="I52" s="206"/>
      <c r="J52" s="206"/>
      <c r="K52" s="206"/>
      <c r="L52" s="206"/>
      <c r="M52" s="206"/>
      <c r="N52" s="206"/>
      <c r="O52" s="96" t="s">
        <v>6</v>
      </c>
      <c r="P52" s="96"/>
      <c r="Q52" s="96"/>
      <c r="R52" s="96" t="s">
        <v>7</v>
      </c>
      <c r="S52" s="96"/>
      <c r="T52" s="96" t="s">
        <v>8</v>
      </c>
      <c r="U52" s="96"/>
      <c r="V52" s="96"/>
      <c r="W52" s="96" t="s">
        <v>9</v>
      </c>
      <c r="X52" s="96"/>
      <c r="Y52" s="96" t="s">
        <v>10</v>
      </c>
      <c r="Z52" s="96"/>
      <c r="AA52" s="96"/>
      <c r="AB52" s="97"/>
    </row>
    <row r="53" spans="1:41" ht="18.75" customHeight="1" x14ac:dyDescent="0.4">
      <c r="A53" s="27">
        <f>$A$10</f>
        <v>0</v>
      </c>
      <c r="B53" s="25">
        <f>$B$10</f>
        <v>0</v>
      </c>
      <c r="C53" s="140">
        <f>$C$10</f>
        <v>0</v>
      </c>
      <c r="D53" s="140"/>
      <c r="E53" s="140"/>
      <c r="F53" s="140"/>
      <c r="G53" s="140"/>
      <c r="H53" s="140">
        <f>$H$10</f>
        <v>0</v>
      </c>
      <c r="I53" s="140"/>
      <c r="J53" s="140"/>
      <c r="K53" s="140"/>
      <c r="L53" s="140"/>
      <c r="M53" s="141"/>
      <c r="N53" s="22" t="str">
        <f>$N$10</f>
        <v/>
      </c>
      <c r="O53" s="142">
        <f>$O$10</f>
        <v>0</v>
      </c>
      <c r="P53" s="142"/>
      <c r="Q53" s="142"/>
      <c r="R53" s="143">
        <f>$R$10</f>
        <v>0</v>
      </c>
      <c r="S53" s="143"/>
      <c r="T53" s="144">
        <f>$T$10</f>
        <v>0</v>
      </c>
      <c r="U53" s="140"/>
      <c r="V53" s="140"/>
      <c r="W53" s="145">
        <f>$W$10</f>
        <v>0</v>
      </c>
      <c r="X53" s="145"/>
      <c r="Y53" s="144">
        <f>$Y$10</f>
        <v>0</v>
      </c>
      <c r="Z53" s="140"/>
      <c r="AA53" s="140"/>
      <c r="AB53" s="146"/>
    </row>
    <row r="54" spans="1:41" ht="18.75" customHeight="1" x14ac:dyDescent="0.4">
      <c r="A54" s="28">
        <f>$A$11</f>
        <v>0</v>
      </c>
      <c r="B54" s="26">
        <f>$B$11</f>
        <v>0</v>
      </c>
      <c r="C54" s="124">
        <f>$C$11</f>
        <v>0</v>
      </c>
      <c r="D54" s="124"/>
      <c r="E54" s="124"/>
      <c r="F54" s="124"/>
      <c r="G54" s="124"/>
      <c r="H54" s="124">
        <f>$H$11</f>
        <v>0</v>
      </c>
      <c r="I54" s="124"/>
      <c r="J54" s="124"/>
      <c r="K54" s="124"/>
      <c r="L54" s="124"/>
      <c r="M54" s="88"/>
      <c r="N54" s="23" t="str">
        <f>$N$11</f>
        <v/>
      </c>
      <c r="O54" s="132">
        <f>$O$11</f>
        <v>0</v>
      </c>
      <c r="P54" s="132"/>
      <c r="Q54" s="132"/>
      <c r="R54" s="128">
        <f>$R$11</f>
        <v>0</v>
      </c>
      <c r="S54" s="128"/>
      <c r="T54" s="204">
        <f>$T$11</f>
        <v>0</v>
      </c>
      <c r="U54" s="124"/>
      <c r="V54" s="124"/>
      <c r="W54" s="130">
        <f>$W$11</f>
        <v>0</v>
      </c>
      <c r="X54" s="128"/>
      <c r="Y54" s="204">
        <f>$Y$11</f>
        <v>0</v>
      </c>
      <c r="Z54" s="124"/>
      <c r="AA54" s="124"/>
      <c r="AB54" s="205"/>
    </row>
    <row r="55" spans="1:41" ht="18.75" customHeight="1" x14ac:dyDescent="0.4">
      <c r="A55" s="28">
        <f>$A$12</f>
        <v>0</v>
      </c>
      <c r="B55" s="26">
        <f>$B$12</f>
        <v>0</v>
      </c>
      <c r="C55" s="124">
        <f>$C$12</f>
        <v>0</v>
      </c>
      <c r="D55" s="124"/>
      <c r="E55" s="124"/>
      <c r="F55" s="124"/>
      <c r="G55" s="124"/>
      <c r="H55" s="124">
        <f>$H$12</f>
        <v>0</v>
      </c>
      <c r="I55" s="124"/>
      <c r="J55" s="124"/>
      <c r="K55" s="124"/>
      <c r="L55" s="124"/>
      <c r="M55" s="88"/>
      <c r="N55" s="23" t="str">
        <f>$N$12</f>
        <v/>
      </c>
      <c r="O55" s="132">
        <f>$O$12</f>
        <v>0</v>
      </c>
      <c r="P55" s="132"/>
      <c r="Q55" s="132"/>
      <c r="R55" s="128">
        <f>$R$12</f>
        <v>0</v>
      </c>
      <c r="S55" s="128"/>
      <c r="T55" s="204">
        <f>$T$12</f>
        <v>0</v>
      </c>
      <c r="U55" s="124"/>
      <c r="V55" s="124"/>
      <c r="W55" s="130">
        <f>$W$12</f>
        <v>0</v>
      </c>
      <c r="X55" s="128"/>
      <c r="Y55" s="204">
        <f>$Y$12</f>
        <v>0</v>
      </c>
      <c r="Z55" s="124"/>
      <c r="AA55" s="124"/>
      <c r="AB55" s="205"/>
    </row>
    <row r="56" spans="1:41" ht="18.75" customHeight="1" x14ac:dyDescent="0.4">
      <c r="A56" s="28">
        <f>$A$13</f>
        <v>0</v>
      </c>
      <c r="B56" s="26">
        <f>$B$13</f>
        <v>0</v>
      </c>
      <c r="C56" s="124">
        <f>$C$13</f>
        <v>0</v>
      </c>
      <c r="D56" s="124"/>
      <c r="E56" s="124"/>
      <c r="F56" s="124"/>
      <c r="G56" s="124"/>
      <c r="H56" s="124">
        <f>$H$13</f>
        <v>0</v>
      </c>
      <c r="I56" s="124"/>
      <c r="J56" s="124"/>
      <c r="K56" s="124"/>
      <c r="L56" s="124"/>
      <c r="M56" s="88"/>
      <c r="N56" s="23" t="str">
        <f>$N$13</f>
        <v/>
      </c>
      <c r="O56" s="132">
        <f>$O$13</f>
        <v>0</v>
      </c>
      <c r="P56" s="132"/>
      <c r="Q56" s="132"/>
      <c r="R56" s="128">
        <f>$R$13</f>
        <v>0</v>
      </c>
      <c r="S56" s="128"/>
      <c r="T56" s="204">
        <f>$T$13</f>
        <v>0</v>
      </c>
      <c r="U56" s="124"/>
      <c r="V56" s="124"/>
      <c r="W56" s="130">
        <f>$W$13</f>
        <v>0</v>
      </c>
      <c r="X56" s="128"/>
      <c r="Y56" s="204">
        <f>$Y$13</f>
        <v>0</v>
      </c>
      <c r="Z56" s="124"/>
      <c r="AA56" s="124"/>
      <c r="AB56" s="205"/>
    </row>
    <row r="57" spans="1:41" ht="18.75" customHeight="1" x14ac:dyDescent="0.4">
      <c r="A57" s="28">
        <f>$A$14</f>
        <v>0</v>
      </c>
      <c r="B57" s="26">
        <f>$B$14</f>
        <v>0</v>
      </c>
      <c r="C57" s="124">
        <f>$C$14</f>
        <v>0</v>
      </c>
      <c r="D57" s="124"/>
      <c r="E57" s="124"/>
      <c r="F57" s="124"/>
      <c r="G57" s="124"/>
      <c r="H57" s="124">
        <f>$H$14</f>
        <v>0</v>
      </c>
      <c r="I57" s="124"/>
      <c r="J57" s="124"/>
      <c r="K57" s="124"/>
      <c r="L57" s="124"/>
      <c r="M57" s="88"/>
      <c r="N57" s="23" t="str">
        <f>$N$14</f>
        <v/>
      </c>
      <c r="O57" s="132">
        <f>$O$14</f>
        <v>0</v>
      </c>
      <c r="P57" s="132"/>
      <c r="Q57" s="132"/>
      <c r="R57" s="128">
        <f>$R$14</f>
        <v>0</v>
      </c>
      <c r="S57" s="128"/>
      <c r="T57" s="204">
        <f>$T$14</f>
        <v>0</v>
      </c>
      <c r="U57" s="124"/>
      <c r="V57" s="124"/>
      <c r="W57" s="130">
        <f>$W$14</f>
        <v>0</v>
      </c>
      <c r="X57" s="128"/>
      <c r="Y57" s="204">
        <f>$Y$14</f>
        <v>0</v>
      </c>
      <c r="Z57" s="124"/>
      <c r="AA57" s="124"/>
      <c r="AB57" s="205"/>
    </row>
    <row r="58" spans="1:41" ht="18.75" customHeight="1" x14ac:dyDescent="0.4">
      <c r="A58" s="28">
        <f>$A$15</f>
        <v>0</v>
      </c>
      <c r="B58" s="26">
        <f>$B$15</f>
        <v>0</v>
      </c>
      <c r="C58" s="124">
        <f>$C$15</f>
        <v>0</v>
      </c>
      <c r="D58" s="124"/>
      <c r="E58" s="124"/>
      <c r="F58" s="124"/>
      <c r="G58" s="124"/>
      <c r="H58" s="124">
        <f>$H$15</f>
        <v>0</v>
      </c>
      <c r="I58" s="124"/>
      <c r="J58" s="124"/>
      <c r="K58" s="124"/>
      <c r="L58" s="124"/>
      <c r="M58" s="88"/>
      <c r="N58" s="23" t="str">
        <f>$N$15</f>
        <v/>
      </c>
      <c r="O58" s="132">
        <f>$O$15</f>
        <v>0</v>
      </c>
      <c r="P58" s="132"/>
      <c r="Q58" s="132"/>
      <c r="R58" s="128">
        <f>$R$15</f>
        <v>0</v>
      </c>
      <c r="S58" s="128"/>
      <c r="T58" s="204">
        <f>$T$15</f>
        <v>0</v>
      </c>
      <c r="U58" s="124"/>
      <c r="V58" s="124"/>
      <c r="W58" s="130">
        <f>$W$15</f>
        <v>0</v>
      </c>
      <c r="X58" s="128"/>
      <c r="Y58" s="204">
        <f>$Y$15</f>
        <v>0</v>
      </c>
      <c r="Z58" s="124"/>
      <c r="AA58" s="124"/>
      <c r="AB58" s="205"/>
      <c r="AI58" s="2"/>
      <c r="AJ58" s="2"/>
      <c r="AK58" s="2"/>
      <c r="AL58" s="2"/>
      <c r="AM58" s="2"/>
      <c r="AN58" s="2"/>
    </row>
    <row r="59" spans="1:41" ht="18.75" customHeight="1" x14ac:dyDescent="0.4">
      <c r="A59" s="28">
        <f>$A$16</f>
        <v>0</v>
      </c>
      <c r="B59" s="26">
        <f>$B$16</f>
        <v>0</v>
      </c>
      <c r="C59" s="124">
        <f>$C$16</f>
        <v>0</v>
      </c>
      <c r="D59" s="124"/>
      <c r="E59" s="124"/>
      <c r="F59" s="124"/>
      <c r="G59" s="124"/>
      <c r="H59" s="124">
        <f>$H$16</f>
        <v>0</v>
      </c>
      <c r="I59" s="124"/>
      <c r="J59" s="124"/>
      <c r="K59" s="124"/>
      <c r="L59" s="124"/>
      <c r="M59" s="88"/>
      <c r="N59" s="23" t="str">
        <f>$N$16</f>
        <v/>
      </c>
      <c r="O59" s="132">
        <f>$O$16</f>
        <v>0</v>
      </c>
      <c r="P59" s="132"/>
      <c r="Q59" s="132"/>
      <c r="R59" s="128">
        <f>$R$16</f>
        <v>0</v>
      </c>
      <c r="S59" s="128"/>
      <c r="T59" s="204">
        <f>$T$16</f>
        <v>0</v>
      </c>
      <c r="U59" s="124"/>
      <c r="V59" s="124"/>
      <c r="W59" s="130">
        <f>$W$16</f>
        <v>0</v>
      </c>
      <c r="X59" s="128"/>
      <c r="Y59" s="204">
        <f>$Y$16</f>
        <v>0</v>
      </c>
      <c r="Z59" s="124"/>
      <c r="AA59" s="124"/>
      <c r="AB59" s="205"/>
    </row>
    <row r="60" spans="1:41" ht="18.75" customHeight="1" x14ac:dyDescent="0.4">
      <c r="A60" s="28">
        <f>$A$17</f>
        <v>0</v>
      </c>
      <c r="B60" s="26">
        <f>$B$17</f>
        <v>0</v>
      </c>
      <c r="C60" s="124">
        <f>$C$17</f>
        <v>0</v>
      </c>
      <c r="D60" s="124"/>
      <c r="E60" s="124"/>
      <c r="F60" s="124"/>
      <c r="G60" s="124"/>
      <c r="H60" s="124">
        <f>$H$17</f>
        <v>0</v>
      </c>
      <c r="I60" s="124"/>
      <c r="J60" s="124"/>
      <c r="K60" s="124"/>
      <c r="L60" s="124"/>
      <c r="M60" s="88"/>
      <c r="N60" s="23" t="str">
        <f>$N$17</f>
        <v/>
      </c>
      <c r="O60" s="132">
        <f>$O$17</f>
        <v>0</v>
      </c>
      <c r="P60" s="132"/>
      <c r="Q60" s="132"/>
      <c r="R60" s="128">
        <f>$R$17</f>
        <v>0</v>
      </c>
      <c r="S60" s="128"/>
      <c r="T60" s="204">
        <f>$T$17</f>
        <v>0</v>
      </c>
      <c r="U60" s="124"/>
      <c r="V60" s="124"/>
      <c r="W60" s="130">
        <f>$W$17</f>
        <v>0</v>
      </c>
      <c r="X60" s="128"/>
      <c r="Y60" s="204">
        <f>$Y$17</f>
        <v>0</v>
      </c>
      <c r="Z60" s="124"/>
      <c r="AA60" s="124"/>
      <c r="AB60" s="205"/>
      <c r="AE60" s="2"/>
      <c r="AF60" s="2"/>
      <c r="AG60" s="2"/>
    </row>
    <row r="61" spans="1:41" ht="18.75" customHeight="1" x14ac:dyDescent="0.4">
      <c r="A61" s="28">
        <f>$A$18</f>
        <v>0</v>
      </c>
      <c r="B61" s="26">
        <f>$B$18</f>
        <v>0</v>
      </c>
      <c r="C61" s="124">
        <f>$C$18</f>
        <v>0</v>
      </c>
      <c r="D61" s="124"/>
      <c r="E61" s="124"/>
      <c r="F61" s="124"/>
      <c r="G61" s="124"/>
      <c r="H61" s="124">
        <f>$H$18</f>
        <v>0</v>
      </c>
      <c r="I61" s="124"/>
      <c r="J61" s="124"/>
      <c r="K61" s="124"/>
      <c r="L61" s="124"/>
      <c r="M61" s="88"/>
      <c r="N61" s="23" t="str">
        <f>$N$18</f>
        <v/>
      </c>
      <c r="O61" s="132">
        <f>$O$18</f>
        <v>0</v>
      </c>
      <c r="P61" s="132"/>
      <c r="Q61" s="132"/>
      <c r="R61" s="128">
        <f>$R$18</f>
        <v>0</v>
      </c>
      <c r="S61" s="128"/>
      <c r="T61" s="204">
        <f>$T$18</f>
        <v>0</v>
      </c>
      <c r="U61" s="124"/>
      <c r="V61" s="124"/>
      <c r="W61" s="130">
        <f>$W$18</f>
        <v>0</v>
      </c>
      <c r="X61" s="128"/>
      <c r="Y61" s="204">
        <f>$Y$18</f>
        <v>0</v>
      </c>
      <c r="Z61" s="124"/>
      <c r="AA61" s="124"/>
      <c r="AB61" s="205"/>
    </row>
    <row r="62" spans="1:41" ht="18.75" customHeight="1" x14ac:dyDescent="0.4">
      <c r="A62" s="28">
        <f>$A$19</f>
        <v>0</v>
      </c>
      <c r="B62" s="26">
        <f>$B$19</f>
        <v>0</v>
      </c>
      <c r="C62" s="124">
        <f>$C$19</f>
        <v>0</v>
      </c>
      <c r="D62" s="124"/>
      <c r="E62" s="124"/>
      <c r="F62" s="124"/>
      <c r="G62" s="124"/>
      <c r="H62" s="124">
        <f>$H$19</f>
        <v>0</v>
      </c>
      <c r="I62" s="124"/>
      <c r="J62" s="124"/>
      <c r="K62" s="124"/>
      <c r="L62" s="124"/>
      <c r="M62" s="88"/>
      <c r="N62" s="23" t="str">
        <f>$N$19</f>
        <v/>
      </c>
      <c r="O62" s="132">
        <f>$O$19</f>
        <v>0</v>
      </c>
      <c r="P62" s="132"/>
      <c r="Q62" s="132"/>
      <c r="R62" s="128">
        <f>$R$19</f>
        <v>0</v>
      </c>
      <c r="S62" s="128"/>
      <c r="T62" s="204">
        <f>$T$19</f>
        <v>0</v>
      </c>
      <c r="U62" s="124"/>
      <c r="V62" s="124"/>
      <c r="W62" s="130">
        <f>$W$19</f>
        <v>0</v>
      </c>
      <c r="X62" s="128"/>
      <c r="Y62" s="204">
        <f>$Y$19</f>
        <v>0</v>
      </c>
      <c r="Z62" s="124"/>
      <c r="AA62" s="124"/>
      <c r="AB62" s="205"/>
      <c r="AL62" s="14"/>
      <c r="AM62" s="14"/>
      <c r="AN62" s="14"/>
      <c r="AO62" s="14"/>
    </row>
    <row r="63" spans="1:41" ht="18.75" customHeight="1" x14ac:dyDescent="0.4">
      <c r="A63" s="28">
        <f>$A$20</f>
        <v>0</v>
      </c>
      <c r="B63" s="26">
        <f>$B$20</f>
        <v>0</v>
      </c>
      <c r="C63" s="124">
        <f>$C$20</f>
        <v>0</v>
      </c>
      <c r="D63" s="124"/>
      <c r="E63" s="124"/>
      <c r="F63" s="124"/>
      <c r="G63" s="124"/>
      <c r="H63" s="124">
        <f>$H$20</f>
        <v>0</v>
      </c>
      <c r="I63" s="124"/>
      <c r="J63" s="124"/>
      <c r="K63" s="124"/>
      <c r="L63" s="124"/>
      <c r="M63" s="88"/>
      <c r="N63" s="23" t="str">
        <f>$N$20</f>
        <v/>
      </c>
      <c r="O63" s="132">
        <f>$O$20</f>
        <v>0</v>
      </c>
      <c r="P63" s="132"/>
      <c r="Q63" s="132"/>
      <c r="R63" s="128">
        <f>$R$20</f>
        <v>0</v>
      </c>
      <c r="S63" s="128"/>
      <c r="T63" s="204">
        <f>$T$20</f>
        <v>0</v>
      </c>
      <c r="U63" s="124"/>
      <c r="V63" s="124"/>
      <c r="W63" s="130">
        <f>$W$20</f>
        <v>0</v>
      </c>
      <c r="X63" s="128"/>
      <c r="Y63" s="204">
        <f>$Y$20</f>
        <v>0</v>
      </c>
      <c r="Z63" s="124"/>
      <c r="AA63" s="124"/>
      <c r="AB63" s="205"/>
    </row>
    <row r="64" spans="1:41" ht="18.75" customHeight="1" x14ac:dyDescent="0.4">
      <c r="A64" s="28">
        <f>$A$21</f>
        <v>0</v>
      </c>
      <c r="B64" s="26">
        <f>$B$21</f>
        <v>0</v>
      </c>
      <c r="C64" s="124">
        <f>$C$21</f>
        <v>0</v>
      </c>
      <c r="D64" s="124"/>
      <c r="E64" s="124"/>
      <c r="F64" s="124"/>
      <c r="G64" s="124"/>
      <c r="H64" s="124">
        <f>$H$21</f>
        <v>0</v>
      </c>
      <c r="I64" s="124"/>
      <c r="J64" s="124"/>
      <c r="K64" s="124"/>
      <c r="L64" s="124"/>
      <c r="M64" s="88"/>
      <c r="N64" s="23" t="str">
        <f>$N$21</f>
        <v/>
      </c>
      <c r="O64" s="132">
        <f>$O$21</f>
        <v>0</v>
      </c>
      <c r="P64" s="132"/>
      <c r="Q64" s="132"/>
      <c r="R64" s="128">
        <f>$R$21</f>
        <v>0</v>
      </c>
      <c r="S64" s="128"/>
      <c r="T64" s="204">
        <f>$T$21</f>
        <v>0</v>
      </c>
      <c r="U64" s="124"/>
      <c r="V64" s="124"/>
      <c r="W64" s="130">
        <f>$W$21</f>
        <v>0</v>
      </c>
      <c r="X64" s="128"/>
      <c r="Y64" s="204">
        <f>$Y$21</f>
        <v>0</v>
      </c>
      <c r="Z64" s="124"/>
      <c r="AA64" s="124"/>
      <c r="AB64" s="205"/>
    </row>
    <row r="65" spans="1:41" ht="18.75" customHeight="1" x14ac:dyDescent="0.4">
      <c r="A65" s="28">
        <f>$A$22</f>
        <v>0</v>
      </c>
      <c r="B65" s="26">
        <f>$B$22</f>
        <v>0</v>
      </c>
      <c r="C65" s="124">
        <f>$C$22</f>
        <v>0</v>
      </c>
      <c r="D65" s="124"/>
      <c r="E65" s="124"/>
      <c r="F65" s="124"/>
      <c r="G65" s="124"/>
      <c r="H65" s="124">
        <f>$H$22</f>
        <v>0</v>
      </c>
      <c r="I65" s="124"/>
      <c r="J65" s="124"/>
      <c r="K65" s="124"/>
      <c r="L65" s="124"/>
      <c r="M65" s="88"/>
      <c r="N65" s="23" t="str">
        <f>$N$22</f>
        <v/>
      </c>
      <c r="O65" s="132">
        <f>$O$22</f>
        <v>0</v>
      </c>
      <c r="P65" s="132"/>
      <c r="Q65" s="132"/>
      <c r="R65" s="128">
        <f>$R$22</f>
        <v>0</v>
      </c>
      <c r="S65" s="128"/>
      <c r="T65" s="204">
        <f>$T$22</f>
        <v>0</v>
      </c>
      <c r="U65" s="124"/>
      <c r="V65" s="124"/>
      <c r="W65" s="130">
        <f>$W$22</f>
        <v>0</v>
      </c>
      <c r="X65" s="128"/>
      <c r="Y65" s="204">
        <f>$Y$22</f>
        <v>0</v>
      </c>
      <c r="Z65" s="124"/>
      <c r="AA65" s="124"/>
      <c r="AB65" s="205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18.75" customHeight="1" x14ac:dyDescent="0.4">
      <c r="A66" s="28">
        <f>$A$23</f>
        <v>0</v>
      </c>
      <c r="B66" s="26">
        <f>$B$23</f>
        <v>0</v>
      </c>
      <c r="C66" s="124">
        <f>$C$23</f>
        <v>0</v>
      </c>
      <c r="D66" s="124"/>
      <c r="E66" s="124"/>
      <c r="F66" s="124"/>
      <c r="G66" s="124"/>
      <c r="H66" s="124">
        <f>$H$23</f>
        <v>0</v>
      </c>
      <c r="I66" s="124"/>
      <c r="J66" s="124"/>
      <c r="K66" s="124"/>
      <c r="L66" s="124"/>
      <c r="M66" s="88"/>
      <c r="N66" s="23" t="str">
        <f>$N$23</f>
        <v/>
      </c>
      <c r="O66" s="132">
        <f>$O$23</f>
        <v>0</v>
      </c>
      <c r="P66" s="132"/>
      <c r="Q66" s="132"/>
      <c r="R66" s="128">
        <f>$R$23</f>
        <v>0</v>
      </c>
      <c r="S66" s="128"/>
      <c r="T66" s="204">
        <f>$T$23</f>
        <v>0</v>
      </c>
      <c r="U66" s="124"/>
      <c r="V66" s="124"/>
      <c r="W66" s="130">
        <f>$W$23</f>
        <v>0</v>
      </c>
      <c r="X66" s="128"/>
      <c r="Y66" s="204">
        <f>$Y$23</f>
        <v>0</v>
      </c>
      <c r="Z66" s="124"/>
      <c r="AA66" s="124"/>
      <c r="AB66" s="205"/>
    </row>
    <row r="67" spans="1:41" ht="18.75" customHeight="1" x14ac:dyDescent="0.4">
      <c r="A67" s="28">
        <f>$A$24</f>
        <v>0</v>
      </c>
      <c r="B67" s="26">
        <f>$B$24</f>
        <v>0</v>
      </c>
      <c r="C67" s="124">
        <f>$C$24</f>
        <v>0</v>
      </c>
      <c r="D67" s="124"/>
      <c r="E67" s="124"/>
      <c r="F67" s="124"/>
      <c r="G67" s="124"/>
      <c r="H67" s="124">
        <f>$H$24</f>
        <v>0</v>
      </c>
      <c r="I67" s="124"/>
      <c r="J67" s="124"/>
      <c r="K67" s="124"/>
      <c r="L67" s="124"/>
      <c r="M67" s="88"/>
      <c r="N67" s="23" t="str">
        <f>$N$24</f>
        <v/>
      </c>
      <c r="O67" s="132">
        <f>$O$24</f>
        <v>0</v>
      </c>
      <c r="P67" s="132"/>
      <c r="Q67" s="132"/>
      <c r="R67" s="128">
        <f>$R$24</f>
        <v>0</v>
      </c>
      <c r="S67" s="128"/>
      <c r="T67" s="204">
        <f>$T$24</f>
        <v>0</v>
      </c>
      <c r="U67" s="124"/>
      <c r="V67" s="124"/>
      <c r="W67" s="130">
        <f>$W$24</f>
        <v>0</v>
      </c>
      <c r="X67" s="128"/>
      <c r="Y67" s="204">
        <f>$Y$24</f>
        <v>0</v>
      </c>
      <c r="Z67" s="124"/>
      <c r="AA67" s="124"/>
      <c r="AB67" s="205"/>
    </row>
    <row r="68" spans="1:41" ht="18.75" customHeight="1" x14ac:dyDescent="0.4">
      <c r="A68" s="28">
        <f>$A$25</f>
        <v>0</v>
      </c>
      <c r="B68" s="26">
        <f>$B$25</f>
        <v>0</v>
      </c>
      <c r="C68" s="124">
        <f>$C$25</f>
        <v>0</v>
      </c>
      <c r="D68" s="124"/>
      <c r="E68" s="124"/>
      <c r="F68" s="124"/>
      <c r="G68" s="124"/>
      <c r="H68" s="124">
        <f>$H$25</f>
        <v>0</v>
      </c>
      <c r="I68" s="124"/>
      <c r="J68" s="124"/>
      <c r="K68" s="124"/>
      <c r="L68" s="124"/>
      <c r="M68" s="88"/>
      <c r="N68" s="23" t="str">
        <f>$N$25</f>
        <v/>
      </c>
      <c r="O68" s="132">
        <f>$O$25</f>
        <v>0</v>
      </c>
      <c r="P68" s="132"/>
      <c r="Q68" s="132"/>
      <c r="R68" s="128">
        <f>$R$25</f>
        <v>0</v>
      </c>
      <c r="S68" s="128"/>
      <c r="T68" s="204">
        <f>$T$25</f>
        <v>0</v>
      </c>
      <c r="U68" s="124"/>
      <c r="V68" s="124"/>
      <c r="W68" s="130">
        <f>$W$25</f>
        <v>0</v>
      </c>
      <c r="X68" s="128"/>
      <c r="Y68" s="204">
        <f>$Y$25</f>
        <v>0</v>
      </c>
      <c r="Z68" s="124"/>
      <c r="AA68" s="124"/>
      <c r="AB68" s="205"/>
    </row>
    <row r="69" spans="1:41" ht="18.75" customHeight="1" x14ac:dyDescent="0.4">
      <c r="A69" s="28">
        <f>$A$26</f>
        <v>0</v>
      </c>
      <c r="B69" s="26">
        <f>$B$26</f>
        <v>0</v>
      </c>
      <c r="C69" s="124">
        <f>$C$26</f>
        <v>0</v>
      </c>
      <c r="D69" s="124"/>
      <c r="E69" s="124"/>
      <c r="F69" s="124"/>
      <c r="G69" s="124"/>
      <c r="H69" s="124">
        <f>$H$26</f>
        <v>0</v>
      </c>
      <c r="I69" s="124"/>
      <c r="J69" s="124"/>
      <c r="K69" s="124"/>
      <c r="L69" s="124"/>
      <c r="M69" s="88"/>
      <c r="N69" s="23" t="str">
        <f>$N$26</f>
        <v/>
      </c>
      <c r="O69" s="132">
        <f>$O$26</f>
        <v>0</v>
      </c>
      <c r="P69" s="132"/>
      <c r="Q69" s="132"/>
      <c r="R69" s="128">
        <f>$R$26</f>
        <v>0</v>
      </c>
      <c r="S69" s="128"/>
      <c r="T69" s="204">
        <f>$T$26</f>
        <v>0</v>
      </c>
      <c r="U69" s="124"/>
      <c r="V69" s="124"/>
      <c r="W69" s="130">
        <f>$W$26</f>
        <v>0</v>
      </c>
      <c r="X69" s="128"/>
      <c r="Y69" s="204">
        <f>$Y$26</f>
        <v>0</v>
      </c>
      <c r="Z69" s="124"/>
      <c r="AA69" s="124"/>
      <c r="AB69" s="205"/>
    </row>
    <row r="70" spans="1:41" ht="18.75" customHeight="1" x14ac:dyDescent="0.4">
      <c r="A70" s="28">
        <f>$A$27</f>
        <v>0</v>
      </c>
      <c r="B70" s="26">
        <f>$B$27</f>
        <v>0</v>
      </c>
      <c r="C70" s="124">
        <f>$C$27</f>
        <v>0</v>
      </c>
      <c r="D70" s="124"/>
      <c r="E70" s="124"/>
      <c r="F70" s="124"/>
      <c r="G70" s="124"/>
      <c r="H70" s="124">
        <f>$H$27</f>
        <v>0</v>
      </c>
      <c r="I70" s="124"/>
      <c r="J70" s="124"/>
      <c r="K70" s="124"/>
      <c r="L70" s="124"/>
      <c r="M70" s="88"/>
      <c r="N70" s="23" t="str">
        <f>$N$27</f>
        <v/>
      </c>
      <c r="O70" s="132">
        <f>$O$27</f>
        <v>0</v>
      </c>
      <c r="P70" s="132"/>
      <c r="Q70" s="132"/>
      <c r="R70" s="128">
        <f>$R$27</f>
        <v>0</v>
      </c>
      <c r="S70" s="128"/>
      <c r="T70" s="204">
        <f>$T$27</f>
        <v>0</v>
      </c>
      <c r="U70" s="124"/>
      <c r="V70" s="124"/>
      <c r="W70" s="130">
        <f>$W$27</f>
        <v>0</v>
      </c>
      <c r="X70" s="128"/>
      <c r="Y70" s="204">
        <f>$Y$27</f>
        <v>0</v>
      </c>
      <c r="Z70" s="124"/>
      <c r="AA70" s="124"/>
      <c r="AB70" s="205"/>
    </row>
    <row r="71" spans="1:41" ht="18.75" customHeight="1" x14ac:dyDescent="0.4">
      <c r="A71" s="28">
        <f>$A$28</f>
        <v>0</v>
      </c>
      <c r="B71" s="26">
        <f>$B$28</f>
        <v>0</v>
      </c>
      <c r="C71" s="124">
        <f>$C$28</f>
        <v>0</v>
      </c>
      <c r="D71" s="124"/>
      <c r="E71" s="124"/>
      <c r="F71" s="124"/>
      <c r="G71" s="124"/>
      <c r="H71" s="124">
        <f>$H$28</f>
        <v>0</v>
      </c>
      <c r="I71" s="124"/>
      <c r="J71" s="124"/>
      <c r="K71" s="124"/>
      <c r="L71" s="124"/>
      <c r="M71" s="88"/>
      <c r="N71" s="23" t="str">
        <f>$N$28</f>
        <v/>
      </c>
      <c r="O71" s="132">
        <f>$O$28</f>
        <v>0</v>
      </c>
      <c r="P71" s="132"/>
      <c r="Q71" s="132"/>
      <c r="R71" s="128">
        <f>$R$28</f>
        <v>0</v>
      </c>
      <c r="S71" s="128"/>
      <c r="T71" s="204">
        <f>$T$28</f>
        <v>0</v>
      </c>
      <c r="U71" s="124"/>
      <c r="V71" s="124"/>
      <c r="W71" s="130">
        <f>$W$28</f>
        <v>0</v>
      </c>
      <c r="X71" s="128"/>
      <c r="Y71" s="204">
        <f>$Y$28</f>
        <v>0</v>
      </c>
      <c r="Z71" s="124"/>
      <c r="AA71" s="124"/>
      <c r="AB71" s="205"/>
    </row>
    <row r="72" spans="1:41" ht="18.75" customHeight="1" x14ac:dyDescent="0.4">
      <c r="A72" s="28">
        <f>$A$29</f>
        <v>0</v>
      </c>
      <c r="B72" s="26">
        <f>$B$29</f>
        <v>0</v>
      </c>
      <c r="C72" s="124">
        <f>$C$29</f>
        <v>0</v>
      </c>
      <c r="D72" s="124"/>
      <c r="E72" s="124"/>
      <c r="F72" s="124"/>
      <c r="G72" s="124"/>
      <c r="H72" s="124">
        <f>$H$29</f>
        <v>0</v>
      </c>
      <c r="I72" s="124"/>
      <c r="J72" s="124"/>
      <c r="K72" s="124"/>
      <c r="L72" s="124"/>
      <c r="M72" s="88"/>
      <c r="N72" s="23" t="str">
        <f>$N$29</f>
        <v/>
      </c>
      <c r="O72" s="132">
        <f>$O$29</f>
        <v>0</v>
      </c>
      <c r="P72" s="132"/>
      <c r="Q72" s="132"/>
      <c r="R72" s="128">
        <f>$R$29</f>
        <v>0</v>
      </c>
      <c r="S72" s="128"/>
      <c r="T72" s="204">
        <f>$T$29</f>
        <v>0</v>
      </c>
      <c r="U72" s="124"/>
      <c r="V72" s="124"/>
      <c r="W72" s="130">
        <f>$W$29</f>
        <v>0</v>
      </c>
      <c r="X72" s="128"/>
      <c r="Y72" s="204">
        <f>$Y$29</f>
        <v>0</v>
      </c>
      <c r="Z72" s="124"/>
      <c r="AA72" s="124"/>
      <c r="AB72" s="205"/>
    </row>
    <row r="73" spans="1:41" ht="18.75" customHeight="1" x14ac:dyDescent="0.4">
      <c r="A73" s="28">
        <f>$A$30</f>
        <v>0</v>
      </c>
      <c r="B73" s="26">
        <f>$B$30</f>
        <v>0</v>
      </c>
      <c r="C73" s="124">
        <f>$C$30</f>
        <v>0</v>
      </c>
      <c r="D73" s="124"/>
      <c r="E73" s="124"/>
      <c r="F73" s="124"/>
      <c r="G73" s="124"/>
      <c r="H73" s="124">
        <f>$H$30</f>
        <v>0</v>
      </c>
      <c r="I73" s="124"/>
      <c r="J73" s="124"/>
      <c r="K73" s="124"/>
      <c r="L73" s="124"/>
      <c r="M73" s="88"/>
      <c r="N73" s="23" t="str">
        <f>$N$30</f>
        <v/>
      </c>
      <c r="O73" s="132">
        <f>$O$30</f>
        <v>0</v>
      </c>
      <c r="P73" s="132"/>
      <c r="Q73" s="132"/>
      <c r="R73" s="128">
        <f>$R$30</f>
        <v>0</v>
      </c>
      <c r="S73" s="128"/>
      <c r="T73" s="204">
        <f>$T$30</f>
        <v>0</v>
      </c>
      <c r="U73" s="124"/>
      <c r="V73" s="124"/>
      <c r="W73" s="130">
        <f>$W$30</f>
        <v>0</v>
      </c>
      <c r="X73" s="128"/>
      <c r="Y73" s="204">
        <f>$Y$30</f>
        <v>0</v>
      </c>
      <c r="Z73" s="124"/>
      <c r="AA73" s="124"/>
      <c r="AB73" s="205"/>
    </row>
    <row r="74" spans="1:41" ht="18.75" customHeight="1" x14ac:dyDescent="0.4">
      <c r="A74" s="28">
        <f>$A$31</f>
        <v>0</v>
      </c>
      <c r="B74" s="26">
        <f>$B$31</f>
        <v>0</v>
      </c>
      <c r="C74" s="124">
        <f>$C$31</f>
        <v>0</v>
      </c>
      <c r="D74" s="124"/>
      <c r="E74" s="124"/>
      <c r="F74" s="124"/>
      <c r="G74" s="124"/>
      <c r="H74" s="124">
        <f>$H$31</f>
        <v>0</v>
      </c>
      <c r="I74" s="124"/>
      <c r="J74" s="124"/>
      <c r="K74" s="124"/>
      <c r="L74" s="124"/>
      <c r="M74" s="88"/>
      <c r="N74" s="23" t="str">
        <f>$N$31</f>
        <v/>
      </c>
      <c r="O74" s="132">
        <f>$O$31</f>
        <v>0</v>
      </c>
      <c r="P74" s="132"/>
      <c r="Q74" s="132"/>
      <c r="R74" s="128">
        <f>$R$31</f>
        <v>0</v>
      </c>
      <c r="S74" s="128"/>
      <c r="T74" s="204">
        <f>$T$31</f>
        <v>0</v>
      </c>
      <c r="U74" s="124"/>
      <c r="V74" s="124"/>
      <c r="W74" s="130">
        <f>$W$31</f>
        <v>0</v>
      </c>
      <c r="X74" s="128"/>
      <c r="Y74" s="204">
        <f>$Y$31</f>
        <v>0</v>
      </c>
      <c r="Z74" s="124"/>
      <c r="AA74" s="124"/>
      <c r="AB74" s="205"/>
    </row>
    <row r="75" spans="1:41" ht="18.75" customHeight="1" x14ac:dyDescent="0.4">
      <c r="A75" s="28">
        <f>$A$32</f>
        <v>0</v>
      </c>
      <c r="B75" s="26">
        <f>$B$32</f>
        <v>0</v>
      </c>
      <c r="C75" s="124">
        <f>$C$32</f>
        <v>0</v>
      </c>
      <c r="D75" s="124"/>
      <c r="E75" s="124"/>
      <c r="F75" s="124"/>
      <c r="G75" s="124"/>
      <c r="H75" s="124">
        <f>$H$32</f>
        <v>0</v>
      </c>
      <c r="I75" s="124"/>
      <c r="J75" s="124"/>
      <c r="K75" s="124"/>
      <c r="L75" s="124"/>
      <c r="M75" s="88"/>
      <c r="N75" s="23" t="str">
        <f>$N$32</f>
        <v/>
      </c>
      <c r="O75" s="132">
        <f>$O$32</f>
        <v>0</v>
      </c>
      <c r="P75" s="132"/>
      <c r="Q75" s="132"/>
      <c r="R75" s="128">
        <f>$R$32</f>
        <v>0</v>
      </c>
      <c r="S75" s="128"/>
      <c r="T75" s="204">
        <f>$T$32</f>
        <v>0</v>
      </c>
      <c r="U75" s="124"/>
      <c r="V75" s="124"/>
      <c r="W75" s="130">
        <f>$W$32</f>
        <v>0</v>
      </c>
      <c r="X75" s="128"/>
      <c r="Y75" s="204">
        <f>$Y$32</f>
        <v>0</v>
      </c>
      <c r="Z75" s="124"/>
      <c r="AA75" s="124"/>
      <c r="AB75" s="205"/>
    </row>
    <row r="76" spans="1:41" ht="18.75" customHeight="1" x14ac:dyDescent="0.4">
      <c r="A76" s="28">
        <f>$A$33</f>
        <v>0</v>
      </c>
      <c r="B76" s="26">
        <f>$B$33</f>
        <v>0</v>
      </c>
      <c r="C76" s="124">
        <f>$C$33</f>
        <v>0</v>
      </c>
      <c r="D76" s="124"/>
      <c r="E76" s="124"/>
      <c r="F76" s="124"/>
      <c r="G76" s="124"/>
      <c r="H76" s="124">
        <f>$H$33</f>
        <v>0</v>
      </c>
      <c r="I76" s="124"/>
      <c r="J76" s="124"/>
      <c r="K76" s="124"/>
      <c r="L76" s="124"/>
      <c r="M76" s="88"/>
      <c r="N76" s="23" t="str">
        <f>$N$33</f>
        <v/>
      </c>
      <c r="O76" s="132">
        <f>$O$33</f>
        <v>0</v>
      </c>
      <c r="P76" s="132"/>
      <c r="Q76" s="132"/>
      <c r="R76" s="128">
        <f>$R$33</f>
        <v>0</v>
      </c>
      <c r="S76" s="128"/>
      <c r="T76" s="204">
        <f>$T$33</f>
        <v>0</v>
      </c>
      <c r="U76" s="124"/>
      <c r="V76" s="124"/>
      <c r="W76" s="130">
        <f>$W$33</f>
        <v>0</v>
      </c>
      <c r="X76" s="128"/>
      <c r="Y76" s="204">
        <f>$Y$33</f>
        <v>0</v>
      </c>
      <c r="Z76" s="124"/>
      <c r="AA76" s="124"/>
      <c r="AB76" s="205"/>
    </row>
    <row r="77" spans="1:41" ht="18.75" customHeight="1" x14ac:dyDescent="0.4">
      <c r="A77" s="28">
        <f>$A$34</f>
        <v>0</v>
      </c>
      <c r="B77" s="26">
        <f>$B$34</f>
        <v>0</v>
      </c>
      <c r="C77" s="124">
        <f>$C$34</f>
        <v>0</v>
      </c>
      <c r="D77" s="124"/>
      <c r="E77" s="124"/>
      <c r="F77" s="124"/>
      <c r="G77" s="124"/>
      <c r="H77" s="124">
        <f>$H$34</f>
        <v>0</v>
      </c>
      <c r="I77" s="124"/>
      <c r="J77" s="124"/>
      <c r="K77" s="124"/>
      <c r="L77" s="124"/>
      <c r="M77" s="88"/>
      <c r="N77" s="23" t="str">
        <f>$N$34</f>
        <v/>
      </c>
      <c r="O77" s="132">
        <f>$O$34</f>
        <v>0</v>
      </c>
      <c r="P77" s="132"/>
      <c r="Q77" s="132"/>
      <c r="R77" s="128">
        <f>$R$34</f>
        <v>0</v>
      </c>
      <c r="S77" s="128"/>
      <c r="T77" s="204">
        <f>$T$34</f>
        <v>0</v>
      </c>
      <c r="U77" s="124"/>
      <c r="V77" s="124"/>
      <c r="W77" s="130">
        <f>$W$34</f>
        <v>0</v>
      </c>
      <c r="X77" s="128"/>
      <c r="Y77" s="204">
        <f>$Y$34</f>
        <v>0</v>
      </c>
      <c r="Z77" s="124"/>
      <c r="AA77" s="124"/>
      <c r="AB77" s="205"/>
    </row>
    <row r="78" spans="1:41" ht="18.75" customHeight="1" x14ac:dyDescent="0.4">
      <c r="A78" s="28">
        <f>$A$35</f>
        <v>0</v>
      </c>
      <c r="B78" s="26">
        <f>$B$35</f>
        <v>0</v>
      </c>
      <c r="C78" s="124">
        <f>$C$35</f>
        <v>0</v>
      </c>
      <c r="D78" s="124"/>
      <c r="E78" s="124"/>
      <c r="F78" s="124"/>
      <c r="G78" s="124"/>
      <c r="H78" s="124">
        <f>$H$35</f>
        <v>0</v>
      </c>
      <c r="I78" s="124"/>
      <c r="J78" s="124"/>
      <c r="K78" s="124"/>
      <c r="L78" s="124"/>
      <c r="M78" s="88"/>
      <c r="N78" s="23" t="str">
        <f>$N$35</f>
        <v/>
      </c>
      <c r="O78" s="132">
        <f>$O$35</f>
        <v>0</v>
      </c>
      <c r="P78" s="132"/>
      <c r="Q78" s="132"/>
      <c r="R78" s="128">
        <f>$R$35</f>
        <v>0</v>
      </c>
      <c r="S78" s="128"/>
      <c r="T78" s="204">
        <f>$T$35</f>
        <v>0</v>
      </c>
      <c r="U78" s="124"/>
      <c r="V78" s="124"/>
      <c r="W78" s="130">
        <f>$W$35</f>
        <v>0</v>
      </c>
      <c r="X78" s="128"/>
      <c r="Y78" s="204">
        <f>$Y$35</f>
        <v>0</v>
      </c>
      <c r="Z78" s="124"/>
      <c r="AA78" s="124"/>
      <c r="AB78" s="205"/>
    </row>
    <row r="79" spans="1:41" ht="18.75" customHeight="1" x14ac:dyDescent="0.4">
      <c r="A79" s="28">
        <f>$A$36</f>
        <v>0</v>
      </c>
      <c r="B79" s="26">
        <f>$B$36</f>
        <v>0</v>
      </c>
      <c r="C79" s="124">
        <f>$C$36</f>
        <v>0</v>
      </c>
      <c r="D79" s="124"/>
      <c r="E79" s="124"/>
      <c r="F79" s="124"/>
      <c r="G79" s="124"/>
      <c r="H79" s="124">
        <f>$H$36</f>
        <v>0</v>
      </c>
      <c r="I79" s="124"/>
      <c r="J79" s="124"/>
      <c r="K79" s="124"/>
      <c r="L79" s="124"/>
      <c r="M79" s="88"/>
      <c r="N79" s="23" t="str">
        <f>$N$36</f>
        <v/>
      </c>
      <c r="O79" s="132">
        <f>$O$36</f>
        <v>0</v>
      </c>
      <c r="P79" s="132"/>
      <c r="Q79" s="132"/>
      <c r="R79" s="128">
        <f>$R$36</f>
        <v>0</v>
      </c>
      <c r="S79" s="128"/>
      <c r="T79" s="204">
        <f>$T$36</f>
        <v>0</v>
      </c>
      <c r="U79" s="124"/>
      <c r="V79" s="124"/>
      <c r="W79" s="130">
        <f>$W$36</f>
        <v>0</v>
      </c>
      <c r="X79" s="128"/>
      <c r="Y79" s="204">
        <f>$Y$36</f>
        <v>0</v>
      </c>
      <c r="Z79" s="124"/>
      <c r="AA79" s="124"/>
      <c r="AB79" s="205"/>
    </row>
    <row r="80" spans="1:41" ht="18.75" customHeight="1" x14ac:dyDescent="0.4">
      <c r="A80" s="28">
        <f>$A$37</f>
        <v>0</v>
      </c>
      <c r="B80" s="26">
        <f>$B$37</f>
        <v>0</v>
      </c>
      <c r="C80" s="124">
        <f>$C$37</f>
        <v>0</v>
      </c>
      <c r="D80" s="124"/>
      <c r="E80" s="124"/>
      <c r="F80" s="124"/>
      <c r="G80" s="124"/>
      <c r="H80" s="124">
        <f>$H$37</f>
        <v>0</v>
      </c>
      <c r="I80" s="124"/>
      <c r="J80" s="124"/>
      <c r="K80" s="124"/>
      <c r="L80" s="124"/>
      <c r="M80" s="88"/>
      <c r="N80" s="23" t="str">
        <f>$N$37</f>
        <v/>
      </c>
      <c r="O80" s="132">
        <f>$O$37</f>
        <v>0</v>
      </c>
      <c r="P80" s="132"/>
      <c r="Q80" s="132"/>
      <c r="R80" s="128">
        <f>$R$37</f>
        <v>0</v>
      </c>
      <c r="S80" s="128"/>
      <c r="T80" s="204">
        <f>$T$37</f>
        <v>0</v>
      </c>
      <c r="U80" s="124"/>
      <c r="V80" s="124"/>
      <c r="W80" s="130">
        <f>$W$37</f>
        <v>0</v>
      </c>
      <c r="X80" s="128"/>
      <c r="Y80" s="204">
        <f>$Y$37</f>
        <v>0</v>
      </c>
      <c r="Z80" s="124"/>
      <c r="AA80" s="124"/>
      <c r="AB80" s="205"/>
    </row>
    <row r="81" spans="1:41" ht="18.75" customHeight="1" x14ac:dyDescent="0.4">
      <c r="A81" s="28">
        <f>$A$38</f>
        <v>0</v>
      </c>
      <c r="B81" s="26">
        <f>$B$38</f>
        <v>0</v>
      </c>
      <c r="C81" s="124">
        <f>$C$38</f>
        <v>0</v>
      </c>
      <c r="D81" s="124"/>
      <c r="E81" s="124"/>
      <c r="F81" s="124"/>
      <c r="G81" s="124"/>
      <c r="H81" s="124">
        <f>$H$38</f>
        <v>0</v>
      </c>
      <c r="I81" s="124"/>
      <c r="J81" s="124"/>
      <c r="K81" s="124"/>
      <c r="L81" s="124"/>
      <c r="M81" s="88"/>
      <c r="N81" s="23" t="str">
        <f>$N$38</f>
        <v/>
      </c>
      <c r="O81" s="132">
        <f>$O$38</f>
        <v>0</v>
      </c>
      <c r="P81" s="132"/>
      <c r="Q81" s="132"/>
      <c r="R81" s="128">
        <f>$R$38</f>
        <v>0</v>
      </c>
      <c r="S81" s="128"/>
      <c r="T81" s="204">
        <f>$T$38</f>
        <v>0</v>
      </c>
      <c r="U81" s="124"/>
      <c r="V81" s="124"/>
      <c r="W81" s="130">
        <f>$W$38</f>
        <v>0</v>
      </c>
      <c r="X81" s="128"/>
      <c r="Y81" s="204">
        <f>$Y$38</f>
        <v>0</v>
      </c>
      <c r="Z81" s="124"/>
      <c r="AA81" s="124"/>
      <c r="AB81" s="205"/>
    </row>
    <row r="82" spans="1:41" ht="18.75" customHeight="1" thickBot="1" x14ac:dyDescent="0.45">
      <c r="A82" s="29">
        <f>$A$39</f>
        <v>0</v>
      </c>
      <c r="B82" s="30">
        <f>$B$39</f>
        <v>0</v>
      </c>
      <c r="C82" s="133">
        <f>$C$39</f>
        <v>0</v>
      </c>
      <c r="D82" s="133"/>
      <c r="E82" s="133"/>
      <c r="F82" s="133"/>
      <c r="G82" s="133"/>
      <c r="H82" s="133">
        <f>$H$39</f>
        <v>0</v>
      </c>
      <c r="I82" s="133"/>
      <c r="J82" s="133"/>
      <c r="K82" s="133"/>
      <c r="L82" s="133"/>
      <c r="M82" s="134"/>
      <c r="N82" s="24" t="str">
        <f>$N$39</f>
        <v/>
      </c>
      <c r="O82" s="135">
        <f>$O$39</f>
        <v>0</v>
      </c>
      <c r="P82" s="135"/>
      <c r="Q82" s="135"/>
      <c r="R82" s="136">
        <f>$R$39</f>
        <v>0</v>
      </c>
      <c r="S82" s="136"/>
      <c r="T82" s="198">
        <f>$T$39</f>
        <v>0</v>
      </c>
      <c r="U82" s="199"/>
      <c r="V82" s="199"/>
      <c r="W82" s="138">
        <f>$W$39</f>
        <v>0</v>
      </c>
      <c r="X82" s="136"/>
      <c r="Y82" s="198">
        <f>$Y$39</f>
        <v>0</v>
      </c>
      <c r="Z82" s="199"/>
      <c r="AA82" s="199"/>
      <c r="AB82" s="200"/>
    </row>
    <row r="83" spans="1:41" ht="18.75" customHeight="1" thickTop="1" x14ac:dyDescent="0.4">
      <c r="L83" s="1" t="s">
        <v>85</v>
      </c>
      <c r="R83" s="157" t="s">
        <v>82</v>
      </c>
      <c r="S83" s="158"/>
      <c r="T83" s="158"/>
      <c r="U83" s="158"/>
      <c r="V83" s="158"/>
      <c r="W83" s="158"/>
      <c r="X83" s="159"/>
      <c r="Y83" s="201">
        <f>$Y$40</f>
        <v>0</v>
      </c>
      <c r="Z83" s="202"/>
      <c r="AA83" s="202"/>
      <c r="AB83" s="203"/>
    </row>
    <row r="84" spans="1:41" ht="18.75" customHeight="1" x14ac:dyDescent="0.4">
      <c r="R84" s="160" t="s">
        <v>83</v>
      </c>
      <c r="S84" s="68"/>
      <c r="T84" s="68"/>
      <c r="U84" s="68"/>
      <c r="V84" s="68"/>
      <c r="W84" s="68"/>
      <c r="X84" s="69"/>
      <c r="Y84" s="78">
        <f>$Y$41</f>
        <v>0</v>
      </c>
      <c r="Z84" s="78"/>
      <c r="AA84" s="78"/>
      <c r="AB84" s="195"/>
    </row>
    <row r="85" spans="1:41" ht="18.75" customHeight="1" thickBot="1" x14ac:dyDescent="0.45">
      <c r="R85" s="161" t="s">
        <v>84</v>
      </c>
      <c r="S85" s="162"/>
      <c r="T85" s="162"/>
      <c r="U85" s="162"/>
      <c r="V85" s="162"/>
      <c r="W85" s="162"/>
      <c r="X85" s="163"/>
      <c r="Y85" s="196">
        <f>$Y$42</f>
        <v>0</v>
      </c>
      <c r="Z85" s="162"/>
      <c r="AA85" s="162"/>
      <c r="AB85" s="197"/>
    </row>
    <row r="86" spans="1:41" ht="18.75" customHeight="1" thickTop="1" x14ac:dyDescent="0.4"/>
    <row r="87" spans="1:41" ht="18.75" customHeight="1" x14ac:dyDescent="0.4">
      <c r="K87" s="103" t="s">
        <v>26</v>
      </c>
      <c r="L87" s="103"/>
      <c r="M87" s="103"/>
      <c r="N87" s="103"/>
      <c r="O87" s="103"/>
      <c r="P87" s="103"/>
      <c r="Q87" s="103"/>
      <c r="R87" s="103"/>
      <c r="S87" s="16"/>
      <c r="T87" s="16"/>
      <c r="U87" s="16"/>
      <c r="V87" s="16"/>
      <c r="W87" s="94" t="s">
        <v>66</v>
      </c>
      <c r="X87" s="94"/>
      <c r="Y87" s="94"/>
      <c r="Z87" s="94"/>
      <c r="AA87" s="94"/>
    </row>
    <row r="88" spans="1:41" ht="18.75" customHeight="1" thickBot="1" x14ac:dyDescent="0.45">
      <c r="AI88" s="2"/>
      <c r="AJ88" s="2"/>
      <c r="AK88" s="2"/>
      <c r="AL88" s="2"/>
      <c r="AM88" s="2"/>
      <c r="AN88" s="2"/>
    </row>
    <row r="89" spans="1:41" ht="18.75" customHeight="1" thickTop="1" thickBot="1" x14ac:dyDescent="0.45">
      <c r="A89" s="104" t="s">
        <v>2</v>
      </c>
      <c r="B89" s="104"/>
      <c r="C89" s="104"/>
      <c r="D89" s="104"/>
      <c r="E89" s="104"/>
      <c r="F89" s="104"/>
      <c r="G89" s="104"/>
      <c r="H89" s="104"/>
      <c r="I89" s="104"/>
      <c r="J89" s="104"/>
      <c r="T89" s="105" t="s">
        <v>3</v>
      </c>
      <c r="U89" s="106"/>
      <c r="V89" s="106"/>
      <c r="W89" s="156">
        <f>$W$46</f>
        <v>0</v>
      </c>
      <c r="X89" s="106"/>
      <c r="Y89" s="106"/>
      <c r="Z89" s="106"/>
      <c r="AA89" s="106"/>
      <c r="AB89" s="107"/>
    </row>
    <row r="90" spans="1:41" ht="18.75" customHeight="1" thickTop="1" x14ac:dyDescent="0.4">
      <c r="AE90" s="2"/>
      <c r="AF90" s="2"/>
      <c r="AG90" s="2"/>
    </row>
    <row r="91" spans="1:41" ht="18.75" customHeight="1" x14ac:dyDescent="0.4">
      <c r="A91" s="1" t="s">
        <v>42</v>
      </c>
      <c r="AB91" s="2"/>
    </row>
    <row r="92" spans="1:41" ht="18.75" customHeight="1" thickBot="1" x14ac:dyDescent="0.45">
      <c r="A92" s="2"/>
      <c r="B92" s="2"/>
      <c r="C92" s="2"/>
      <c r="AL92" s="14"/>
      <c r="AM92" s="14"/>
      <c r="AN92" s="14"/>
      <c r="AO92" s="14"/>
    </row>
    <row r="93" spans="1:41" ht="18.75" customHeight="1" thickTop="1" thickBot="1" x14ac:dyDescent="0.45">
      <c r="A93" s="46" t="s">
        <v>41</v>
      </c>
      <c r="B93" s="151"/>
      <c r="C93" s="152"/>
      <c r="D93" s="153">
        <f>$D$50</f>
        <v>0</v>
      </c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5"/>
    </row>
    <row r="94" spans="1:41" ht="18.75" customHeight="1" thickTop="1" thickBot="1" x14ac:dyDescent="0.4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41" ht="18.75" customHeight="1" thickTop="1" x14ac:dyDescent="0.4">
      <c r="A95" s="10" t="s">
        <v>4</v>
      </c>
      <c r="B95" s="5" t="s">
        <v>5</v>
      </c>
      <c r="C95" s="96" t="s">
        <v>79</v>
      </c>
      <c r="D95" s="96"/>
      <c r="E95" s="96"/>
      <c r="F95" s="96"/>
      <c r="G95" s="96"/>
      <c r="H95" s="206" t="s">
        <v>80</v>
      </c>
      <c r="I95" s="206"/>
      <c r="J95" s="206"/>
      <c r="K95" s="206"/>
      <c r="L95" s="206"/>
      <c r="M95" s="206"/>
      <c r="N95" s="206"/>
      <c r="O95" s="96" t="s">
        <v>6</v>
      </c>
      <c r="P95" s="96"/>
      <c r="Q95" s="96"/>
      <c r="R95" s="96" t="s">
        <v>7</v>
      </c>
      <c r="S95" s="96"/>
      <c r="T95" s="96" t="s">
        <v>8</v>
      </c>
      <c r="U95" s="96"/>
      <c r="V95" s="96"/>
      <c r="W95" s="96" t="s">
        <v>9</v>
      </c>
      <c r="X95" s="96"/>
      <c r="Y95" s="96" t="s">
        <v>10</v>
      </c>
      <c r="Z95" s="96"/>
      <c r="AA95" s="96"/>
      <c r="AB95" s="97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ht="18.75" customHeight="1" x14ac:dyDescent="0.4">
      <c r="A96" s="27">
        <f>$A$10</f>
        <v>0</v>
      </c>
      <c r="B96" s="25">
        <f>$B$10</f>
        <v>0</v>
      </c>
      <c r="C96" s="140">
        <f>$C$10</f>
        <v>0</v>
      </c>
      <c r="D96" s="140"/>
      <c r="E96" s="140"/>
      <c r="F96" s="140"/>
      <c r="G96" s="140"/>
      <c r="H96" s="140">
        <f>$H$10</f>
        <v>0</v>
      </c>
      <c r="I96" s="140"/>
      <c r="J96" s="140"/>
      <c r="K96" s="140"/>
      <c r="L96" s="140"/>
      <c r="M96" s="141"/>
      <c r="N96" s="22" t="str">
        <f>$N$10</f>
        <v/>
      </c>
      <c r="O96" s="142">
        <f>$O$10</f>
        <v>0</v>
      </c>
      <c r="P96" s="142"/>
      <c r="Q96" s="142"/>
      <c r="R96" s="143">
        <f>$R$10</f>
        <v>0</v>
      </c>
      <c r="S96" s="143"/>
      <c r="T96" s="144">
        <f>$T$10</f>
        <v>0</v>
      </c>
      <c r="U96" s="140"/>
      <c r="V96" s="140"/>
      <c r="W96" s="145">
        <f>$W$10</f>
        <v>0</v>
      </c>
      <c r="X96" s="145"/>
      <c r="Y96" s="144">
        <f>$Y$10</f>
        <v>0</v>
      </c>
      <c r="Z96" s="140"/>
      <c r="AA96" s="140"/>
      <c r="AB96" s="146"/>
    </row>
    <row r="97" spans="1:28" ht="18.75" customHeight="1" x14ac:dyDescent="0.4">
      <c r="A97" s="28">
        <f>$A$11</f>
        <v>0</v>
      </c>
      <c r="B97" s="26">
        <f>$B$11</f>
        <v>0</v>
      </c>
      <c r="C97" s="124">
        <f>$C$11</f>
        <v>0</v>
      </c>
      <c r="D97" s="124"/>
      <c r="E97" s="124"/>
      <c r="F97" s="124"/>
      <c r="G97" s="124"/>
      <c r="H97" s="124">
        <f>$H$11</f>
        <v>0</v>
      </c>
      <c r="I97" s="124"/>
      <c r="J97" s="124"/>
      <c r="K97" s="124"/>
      <c r="L97" s="124"/>
      <c r="M97" s="88"/>
      <c r="N97" s="23" t="str">
        <f>$N$11</f>
        <v/>
      </c>
      <c r="O97" s="132">
        <f>$O$11</f>
        <v>0</v>
      </c>
      <c r="P97" s="132"/>
      <c r="Q97" s="132"/>
      <c r="R97" s="128">
        <f>$R$11</f>
        <v>0</v>
      </c>
      <c r="S97" s="128"/>
      <c r="T97" s="204">
        <f>$T$11</f>
        <v>0</v>
      </c>
      <c r="U97" s="124"/>
      <c r="V97" s="124"/>
      <c r="W97" s="130">
        <f>$W$11</f>
        <v>0</v>
      </c>
      <c r="X97" s="128"/>
      <c r="Y97" s="204">
        <f>$Y$11</f>
        <v>0</v>
      </c>
      <c r="Z97" s="124"/>
      <c r="AA97" s="124"/>
      <c r="AB97" s="205"/>
    </row>
    <row r="98" spans="1:28" ht="18.75" customHeight="1" x14ac:dyDescent="0.4">
      <c r="A98" s="28">
        <f>$A$12</f>
        <v>0</v>
      </c>
      <c r="B98" s="26">
        <f>$B$12</f>
        <v>0</v>
      </c>
      <c r="C98" s="124">
        <f>$C$12</f>
        <v>0</v>
      </c>
      <c r="D98" s="124"/>
      <c r="E98" s="124"/>
      <c r="F98" s="124"/>
      <c r="G98" s="124"/>
      <c r="H98" s="124">
        <f>$H$12</f>
        <v>0</v>
      </c>
      <c r="I98" s="124"/>
      <c r="J98" s="124"/>
      <c r="K98" s="124"/>
      <c r="L98" s="124"/>
      <c r="M98" s="88"/>
      <c r="N98" s="23" t="str">
        <f>$N$12</f>
        <v/>
      </c>
      <c r="O98" s="132">
        <f>$O$12</f>
        <v>0</v>
      </c>
      <c r="P98" s="132"/>
      <c r="Q98" s="132"/>
      <c r="R98" s="128">
        <f>$R$12</f>
        <v>0</v>
      </c>
      <c r="S98" s="128"/>
      <c r="T98" s="204">
        <f>$T$12</f>
        <v>0</v>
      </c>
      <c r="U98" s="124"/>
      <c r="V98" s="124"/>
      <c r="W98" s="130">
        <f>$W$12</f>
        <v>0</v>
      </c>
      <c r="X98" s="128"/>
      <c r="Y98" s="204">
        <f>$Y$12</f>
        <v>0</v>
      </c>
      <c r="Z98" s="124"/>
      <c r="AA98" s="124"/>
      <c r="AB98" s="205"/>
    </row>
    <row r="99" spans="1:28" ht="18.75" customHeight="1" x14ac:dyDescent="0.4">
      <c r="A99" s="28">
        <f>$A$13</f>
        <v>0</v>
      </c>
      <c r="B99" s="26">
        <f>$B$13</f>
        <v>0</v>
      </c>
      <c r="C99" s="124">
        <f>$C$13</f>
        <v>0</v>
      </c>
      <c r="D99" s="124"/>
      <c r="E99" s="124"/>
      <c r="F99" s="124"/>
      <c r="G99" s="124"/>
      <c r="H99" s="124">
        <f>$H$13</f>
        <v>0</v>
      </c>
      <c r="I99" s="124"/>
      <c r="J99" s="124"/>
      <c r="K99" s="124"/>
      <c r="L99" s="124"/>
      <c r="M99" s="88"/>
      <c r="N99" s="23" t="str">
        <f>$N$13</f>
        <v/>
      </c>
      <c r="O99" s="132">
        <f>$O$13</f>
        <v>0</v>
      </c>
      <c r="P99" s="132"/>
      <c r="Q99" s="132"/>
      <c r="R99" s="128">
        <f>$R$13</f>
        <v>0</v>
      </c>
      <c r="S99" s="128"/>
      <c r="T99" s="204">
        <f>$T$13</f>
        <v>0</v>
      </c>
      <c r="U99" s="124"/>
      <c r="V99" s="124"/>
      <c r="W99" s="130">
        <f>$W$13</f>
        <v>0</v>
      </c>
      <c r="X99" s="128"/>
      <c r="Y99" s="204">
        <f>$Y$13</f>
        <v>0</v>
      </c>
      <c r="Z99" s="124"/>
      <c r="AA99" s="124"/>
      <c r="AB99" s="205"/>
    </row>
    <row r="100" spans="1:28" ht="18.75" customHeight="1" x14ac:dyDescent="0.4">
      <c r="A100" s="28">
        <f>$A$14</f>
        <v>0</v>
      </c>
      <c r="B100" s="26">
        <f>$B$14</f>
        <v>0</v>
      </c>
      <c r="C100" s="124">
        <f>$C$14</f>
        <v>0</v>
      </c>
      <c r="D100" s="124"/>
      <c r="E100" s="124"/>
      <c r="F100" s="124"/>
      <c r="G100" s="124"/>
      <c r="H100" s="124">
        <f>$H$14</f>
        <v>0</v>
      </c>
      <c r="I100" s="124"/>
      <c r="J100" s="124"/>
      <c r="K100" s="124"/>
      <c r="L100" s="124"/>
      <c r="M100" s="88"/>
      <c r="N100" s="23" t="str">
        <f>$N$14</f>
        <v/>
      </c>
      <c r="O100" s="132">
        <f>$O$14</f>
        <v>0</v>
      </c>
      <c r="P100" s="132"/>
      <c r="Q100" s="132"/>
      <c r="R100" s="128">
        <f>$R$14</f>
        <v>0</v>
      </c>
      <c r="S100" s="128"/>
      <c r="T100" s="204">
        <f>$T$14</f>
        <v>0</v>
      </c>
      <c r="U100" s="124"/>
      <c r="V100" s="124"/>
      <c r="W100" s="130">
        <f>$W$14</f>
        <v>0</v>
      </c>
      <c r="X100" s="128"/>
      <c r="Y100" s="204">
        <f>$Y$14</f>
        <v>0</v>
      </c>
      <c r="Z100" s="124"/>
      <c r="AA100" s="124"/>
      <c r="AB100" s="205"/>
    </row>
    <row r="101" spans="1:28" ht="18.75" customHeight="1" x14ac:dyDescent="0.4">
      <c r="A101" s="28">
        <f>$A$15</f>
        <v>0</v>
      </c>
      <c r="B101" s="26">
        <f>$B$15</f>
        <v>0</v>
      </c>
      <c r="C101" s="124">
        <f>$C$15</f>
        <v>0</v>
      </c>
      <c r="D101" s="124"/>
      <c r="E101" s="124"/>
      <c r="F101" s="124"/>
      <c r="G101" s="124"/>
      <c r="H101" s="124">
        <f>$H$15</f>
        <v>0</v>
      </c>
      <c r="I101" s="124"/>
      <c r="J101" s="124"/>
      <c r="K101" s="124"/>
      <c r="L101" s="124"/>
      <c r="M101" s="88"/>
      <c r="N101" s="23" t="str">
        <f>$N$15</f>
        <v/>
      </c>
      <c r="O101" s="132">
        <f>$O$15</f>
        <v>0</v>
      </c>
      <c r="P101" s="132"/>
      <c r="Q101" s="132"/>
      <c r="R101" s="128">
        <f>$R$15</f>
        <v>0</v>
      </c>
      <c r="S101" s="128"/>
      <c r="T101" s="204">
        <f>$T$15</f>
        <v>0</v>
      </c>
      <c r="U101" s="124"/>
      <c r="V101" s="124"/>
      <c r="W101" s="130">
        <f>$W$15</f>
        <v>0</v>
      </c>
      <c r="X101" s="128"/>
      <c r="Y101" s="204">
        <f>$Y$15</f>
        <v>0</v>
      </c>
      <c r="Z101" s="124"/>
      <c r="AA101" s="124"/>
      <c r="AB101" s="205"/>
    </row>
    <row r="102" spans="1:28" ht="18.75" customHeight="1" x14ac:dyDescent="0.4">
      <c r="A102" s="28">
        <f>$A$16</f>
        <v>0</v>
      </c>
      <c r="B102" s="26">
        <f>$B$16</f>
        <v>0</v>
      </c>
      <c r="C102" s="124">
        <f>$C$16</f>
        <v>0</v>
      </c>
      <c r="D102" s="124"/>
      <c r="E102" s="124"/>
      <c r="F102" s="124"/>
      <c r="G102" s="124"/>
      <c r="H102" s="124">
        <f>$H$16</f>
        <v>0</v>
      </c>
      <c r="I102" s="124"/>
      <c r="J102" s="124"/>
      <c r="K102" s="124"/>
      <c r="L102" s="124"/>
      <c r="M102" s="88"/>
      <c r="N102" s="23" t="str">
        <f>$N$16</f>
        <v/>
      </c>
      <c r="O102" s="132">
        <f>$O$16</f>
        <v>0</v>
      </c>
      <c r="P102" s="132"/>
      <c r="Q102" s="132"/>
      <c r="R102" s="128">
        <f>$R$16</f>
        <v>0</v>
      </c>
      <c r="S102" s="128"/>
      <c r="T102" s="204">
        <f>$T$16</f>
        <v>0</v>
      </c>
      <c r="U102" s="124"/>
      <c r="V102" s="124"/>
      <c r="W102" s="130">
        <f>$W$16</f>
        <v>0</v>
      </c>
      <c r="X102" s="128"/>
      <c r="Y102" s="204">
        <f>$Y$16</f>
        <v>0</v>
      </c>
      <c r="Z102" s="124"/>
      <c r="AA102" s="124"/>
      <c r="AB102" s="205"/>
    </row>
    <row r="103" spans="1:28" ht="18.75" customHeight="1" x14ac:dyDescent="0.4">
      <c r="A103" s="28">
        <f>$A$17</f>
        <v>0</v>
      </c>
      <c r="B103" s="26">
        <f>$B$17</f>
        <v>0</v>
      </c>
      <c r="C103" s="124">
        <f>$C$17</f>
        <v>0</v>
      </c>
      <c r="D103" s="124"/>
      <c r="E103" s="124"/>
      <c r="F103" s="124"/>
      <c r="G103" s="124"/>
      <c r="H103" s="124">
        <f>$H$17</f>
        <v>0</v>
      </c>
      <c r="I103" s="124"/>
      <c r="J103" s="124"/>
      <c r="K103" s="124"/>
      <c r="L103" s="124"/>
      <c r="M103" s="88"/>
      <c r="N103" s="23" t="str">
        <f>$N$17</f>
        <v/>
      </c>
      <c r="O103" s="132">
        <f>$O$17</f>
        <v>0</v>
      </c>
      <c r="P103" s="132"/>
      <c r="Q103" s="132"/>
      <c r="R103" s="128">
        <f>$R$17</f>
        <v>0</v>
      </c>
      <c r="S103" s="128"/>
      <c r="T103" s="204">
        <f>$T$17</f>
        <v>0</v>
      </c>
      <c r="U103" s="124"/>
      <c r="V103" s="124"/>
      <c r="W103" s="130">
        <f>$W$17</f>
        <v>0</v>
      </c>
      <c r="X103" s="128"/>
      <c r="Y103" s="204">
        <f>$Y$17</f>
        <v>0</v>
      </c>
      <c r="Z103" s="124"/>
      <c r="AA103" s="124"/>
      <c r="AB103" s="205"/>
    </row>
    <row r="104" spans="1:28" ht="18.75" customHeight="1" x14ac:dyDescent="0.4">
      <c r="A104" s="28">
        <f>$A$18</f>
        <v>0</v>
      </c>
      <c r="B104" s="26">
        <f>$B$18</f>
        <v>0</v>
      </c>
      <c r="C104" s="124">
        <f>$C$18</f>
        <v>0</v>
      </c>
      <c r="D104" s="124"/>
      <c r="E104" s="124"/>
      <c r="F104" s="124"/>
      <c r="G104" s="124"/>
      <c r="H104" s="124">
        <f>$H$18</f>
        <v>0</v>
      </c>
      <c r="I104" s="124"/>
      <c r="J104" s="124"/>
      <c r="K104" s="124"/>
      <c r="L104" s="124"/>
      <c r="M104" s="88"/>
      <c r="N104" s="23" t="str">
        <f>$N$18</f>
        <v/>
      </c>
      <c r="O104" s="132">
        <f>$O$18</f>
        <v>0</v>
      </c>
      <c r="P104" s="132"/>
      <c r="Q104" s="132"/>
      <c r="R104" s="128">
        <f>$R$18</f>
        <v>0</v>
      </c>
      <c r="S104" s="128"/>
      <c r="T104" s="204">
        <f>$T$18</f>
        <v>0</v>
      </c>
      <c r="U104" s="124"/>
      <c r="V104" s="124"/>
      <c r="W104" s="130">
        <f>$W$18</f>
        <v>0</v>
      </c>
      <c r="X104" s="128"/>
      <c r="Y104" s="204">
        <f>$Y$18</f>
        <v>0</v>
      </c>
      <c r="Z104" s="124"/>
      <c r="AA104" s="124"/>
      <c r="AB104" s="205"/>
    </row>
    <row r="105" spans="1:28" ht="18.75" customHeight="1" x14ac:dyDescent="0.4">
      <c r="A105" s="28">
        <f>$A$19</f>
        <v>0</v>
      </c>
      <c r="B105" s="26">
        <f>$B$19</f>
        <v>0</v>
      </c>
      <c r="C105" s="124">
        <f>$C$19</f>
        <v>0</v>
      </c>
      <c r="D105" s="124"/>
      <c r="E105" s="124"/>
      <c r="F105" s="124"/>
      <c r="G105" s="124"/>
      <c r="H105" s="124">
        <f>$H$19</f>
        <v>0</v>
      </c>
      <c r="I105" s="124"/>
      <c r="J105" s="124"/>
      <c r="K105" s="124"/>
      <c r="L105" s="124"/>
      <c r="M105" s="88"/>
      <c r="N105" s="23" t="str">
        <f>$N$19</f>
        <v/>
      </c>
      <c r="O105" s="132">
        <f>$O$19</f>
        <v>0</v>
      </c>
      <c r="P105" s="132"/>
      <c r="Q105" s="132"/>
      <c r="R105" s="128">
        <f>$R$19</f>
        <v>0</v>
      </c>
      <c r="S105" s="128"/>
      <c r="T105" s="204">
        <f>$T$19</f>
        <v>0</v>
      </c>
      <c r="U105" s="124"/>
      <c r="V105" s="124"/>
      <c r="W105" s="130">
        <f>$W$19</f>
        <v>0</v>
      </c>
      <c r="X105" s="128"/>
      <c r="Y105" s="204">
        <f>$Y$19</f>
        <v>0</v>
      </c>
      <c r="Z105" s="124"/>
      <c r="AA105" s="124"/>
      <c r="AB105" s="205"/>
    </row>
    <row r="106" spans="1:28" ht="18.75" customHeight="1" x14ac:dyDescent="0.4">
      <c r="A106" s="28">
        <f>$A$20</f>
        <v>0</v>
      </c>
      <c r="B106" s="26">
        <f>$B$20</f>
        <v>0</v>
      </c>
      <c r="C106" s="124">
        <f>$C$20</f>
        <v>0</v>
      </c>
      <c r="D106" s="124"/>
      <c r="E106" s="124"/>
      <c r="F106" s="124"/>
      <c r="G106" s="124"/>
      <c r="H106" s="124">
        <f>$H$20</f>
        <v>0</v>
      </c>
      <c r="I106" s="124"/>
      <c r="J106" s="124"/>
      <c r="K106" s="124"/>
      <c r="L106" s="124"/>
      <c r="M106" s="88"/>
      <c r="N106" s="23" t="str">
        <f>$N$20</f>
        <v/>
      </c>
      <c r="O106" s="132">
        <f>$O$20</f>
        <v>0</v>
      </c>
      <c r="P106" s="132"/>
      <c r="Q106" s="132"/>
      <c r="R106" s="128">
        <f>$R$20</f>
        <v>0</v>
      </c>
      <c r="S106" s="128"/>
      <c r="T106" s="204">
        <f>$T$20</f>
        <v>0</v>
      </c>
      <c r="U106" s="124"/>
      <c r="V106" s="124"/>
      <c r="W106" s="130">
        <f>$W$20</f>
        <v>0</v>
      </c>
      <c r="X106" s="128"/>
      <c r="Y106" s="204">
        <f>$Y$20</f>
        <v>0</v>
      </c>
      <c r="Z106" s="124"/>
      <c r="AA106" s="124"/>
      <c r="AB106" s="205"/>
    </row>
    <row r="107" spans="1:28" ht="18.75" customHeight="1" x14ac:dyDescent="0.4">
      <c r="A107" s="28">
        <f>$A$21</f>
        <v>0</v>
      </c>
      <c r="B107" s="26">
        <f>$B$21</f>
        <v>0</v>
      </c>
      <c r="C107" s="124">
        <f>$C$21</f>
        <v>0</v>
      </c>
      <c r="D107" s="124"/>
      <c r="E107" s="124"/>
      <c r="F107" s="124"/>
      <c r="G107" s="124"/>
      <c r="H107" s="124">
        <f>$H$21</f>
        <v>0</v>
      </c>
      <c r="I107" s="124"/>
      <c r="J107" s="124"/>
      <c r="K107" s="124"/>
      <c r="L107" s="124"/>
      <c r="M107" s="88"/>
      <c r="N107" s="23" t="str">
        <f>$N$21</f>
        <v/>
      </c>
      <c r="O107" s="132">
        <f>$O$21</f>
        <v>0</v>
      </c>
      <c r="P107" s="132"/>
      <c r="Q107" s="132"/>
      <c r="R107" s="128">
        <f>$R$21</f>
        <v>0</v>
      </c>
      <c r="S107" s="128"/>
      <c r="T107" s="204">
        <f>$T$21</f>
        <v>0</v>
      </c>
      <c r="U107" s="124"/>
      <c r="V107" s="124"/>
      <c r="W107" s="130">
        <f>$W$21</f>
        <v>0</v>
      </c>
      <c r="X107" s="128"/>
      <c r="Y107" s="204">
        <f>$Y$21</f>
        <v>0</v>
      </c>
      <c r="Z107" s="124"/>
      <c r="AA107" s="124"/>
      <c r="AB107" s="205"/>
    </row>
    <row r="108" spans="1:28" ht="18.75" customHeight="1" x14ac:dyDescent="0.4">
      <c r="A108" s="28">
        <f>$A$22</f>
        <v>0</v>
      </c>
      <c r="B108" s="26">
        <f>$B$22</f>
        <v>0</v>
      </c>
      <c r="C108" s="124">
        <f>$C$22</f>
        <v>0</v>
      </c>
      <c r="D108" s="124"/>
      <c r="E108" s="124"/>
      <c r="F108" s="124"/>
      <c r="G108" s="124"/>
      <c r="H108" s="124">
        <f>$H$22</f>
        <v>0</v>
      </c>
      <c r="I108" s="124"/>
      <c r="J108" s="124"/>
      <c r="K108" s="124"/>
      <c r="L108" s="124"/>
      <c r="M108" s="88"/>
      <c r="N108" s="23" t="str">
        <f>$N$22</f>
        <v/>
      </c>
      <c r="O108" s="132">
        <f>$O$22</f>
        <v>0</v>
      </c>
      <c r="P108" s="132"/>
      <c r="Q108" s="132"/>
      <c r="R108" s="128">
        <f>$R$22</f>
        <v>0</v>
      </c>
      <c r="S108" s="128"/>
      <c r="T108" s="204">
        <f>$T$22</f>
        <v>0</v>
      </c>
      <c r="U108" s="124"/>
      <c r="V108" s="124"/>
      <c r="W108" s="130">
        <f>$W$22</f>
        <v>0</v>
      </c>
      <c r="X108" s="128"/>
      <c r="Y108" s="204">
        <f>$Y$22</f>
        <v>0</v>
      </c>
      <c r="Z108" s="124"/>
      <c r="AA108" s="124"/>
      <c r="AB108" s="205"/>
    </row>
    <row r="109" spans="1:28" ht="18.75" customHeight="1" x14ac:dyDescent="0.4">
      <c r="A109" s="28">
        <f>$A$23</f>
        <v>0</v>
      </c>
      <c r="B109" s="26">
        <f>$B$23</f>
        <v>0</v>
      </c>
      <c r="C109" s="124">
        <f>$C$23</f>
        <v>0</v>
      </c>
      <c r="D109" s="124"/>
      <c r="E109" s="124"/>
      <c r="F109" s="124"/>
      <c r="G109" s="124"/>
      <c r="H109" s="124">
        <f>$H$23</f>
        <v>0</v>
      </c>
      <c r="I109" s="124"/>
      <c r="J109" s="124"/>
      <c r="K109" s="124"/>
      <c r="L109" s="124"/>
      <c r="M109" s="88"/>
      <c r="N109" s="23" t="str">
        <f>$N$23</f>
        <v/>
      </c>
      <c r="O109" s="132">
        <f>$O$23</f>
        <v>0</v>
      </c>
      <c r="P109" s="132"/>
      <c r="Q109" s="132"/>
      <c r="R109" s="128">
        <f>$R$23</f>
        <v>0</v>
      </c>
      <c r="S109" s="128"/>
      <c r="T109" s="204">
        <f>$T$23</f>
        <v>0</v>
      </c>
      <c r="U109" s="124"/>
      <c r="V109" s="124"/>
      <c r="W109" s="130">
        <f>$W$23</f>
        <v>0</v>
      </c>
      <c r="X109" s="128"/>
      <c r="Y109" s="204">
        <f>$Y$23</f>
        <v>0</v>
      </c>
      <c r="Z109" s="124"/>
      <c r="AA109" s="124"/>
      <c r="AB109" s="205"/>
    </row>
    <row r="110" spans="1:28" ht="18.75" customHeight="1" x14ac:dyDescent="0.4">
      <c r="A110" s="28">
        <f>$A$24</f>
        <v>0</v>
      </c>
      <c r="B110" s="26">
        <f>$B$24</f>
        <v>0</v>
      </c>
      <c r="C110" s="124">
        <f>$C$24</f>
        <v>0</v>
      </c>
      <c r="D110" s="124"/>
      <c r="E110" s="124"/>
      <c r="F110" s="124"/>
      <c r="G110" s="124"/>
      <c r="H110" s="124">
        <f>$H$24</f>
        <v>0</v>
      </c>
      <c r="I110" s="124"/>
      <c r="J110" s="124"/>
      <c r="K110" s="124"/>
      <c r="L110" s="124"/>
      <c r="M110" s="88"/>
      <c r="N110" s="23" t="str">
        <f>$N$24</f>
        <v/>
      </c>
      <c r="O110" s="132">
        <f>$O$24</f>
        <v>0</v>
      </c>
      <c r="P110" s="132"/>
      <c r="Q110" s="132"/>
      <c r="R110" s="128">
        <f>$R$24</f>
        <v>0</v>
      </c>
      <c r="S110" s="128"/>
      <c r="T110" s="204">
        <f>$T$24</f>
        <v>0</v>
      </c>
      <c r="U110" s="124"/>
      <c r="V110" s="124"/>
      <c r="W110" s="130">
        <f>$W$24</f>
        <v>0</v>
      </c>
      <c r="X110" s="128"/>
      <c r="Y110" s="204">
        <f>$Y$24</f>
        <v>0</v>
      </c>
      <c r="Z110" s="124"/>
      <c r="AA110" s="124"/>
      <c r="AB110" s="205"/>
    </row>
    <row r="111" spans="1:28" ht="18.75" customHeight="1" x14ac:dyDescent="0.4">
      <c r="A111" s="28">
        <f>$A$25</f>
        <v>0</v>
      </c>
      <c r="B111" s="26">
        <f>$B$25</f>
        <v>0</v>
      </c>
      <c r="C111" s="124">
        <f>$C$25</f>
        <v>0</v>
      </c>
      <c r="D111" s="124"/>
      <c r="E111" s="124"/>
      <c r="F111" s="124"/>
      <c r="G111" s="124"/>
      <c r="H111" s="124">
        <f>$H$25</f>
        <v>0</v>
      </c>
      <c r="I111" s="124"/>
      <c r="J111" s="124"/>
      <c r="K111" s="124"/>
      <c r="L111" s="124"/>
      <c r="M111" s="88"/>
      <c r="N111" s="23" t="str">
        <f>$N$25</f>
        <v/>
      </c>
      <c r="O111" s="132">
        <f>$O$25</f>
        <v>0</v>
      </c>
      <c r="P111" s="132"/>
      <c r="Q111" s="132"/>
      <c r="R111" s="128">
        <f>$R$25</f>
        <v>0</v>
      </c>
      <c r="S111" s="128"/>
      <c r="T111" s="204">
        <f>$T$25</f>
        <v>0</v>
      </c>
      <c r="U111" s="124"/>
      <c r="V111" s="124"/>
      <c r="W111" s="130">
        <f>$W$25</f>
        <v>0</v>
      </c>
      <c r="X111" s="128"/>
      <c r="Y111" s="204">
        <f>$Y$25</f>
        <v>0</v>
      </c>
      <c r="Z111" s="124"/>
      <c r="AA111" s="124"/>
      <c r="AB111" s="205"/>
    </row>
    <row r="112" spans="1:28" ht="18.75" customHeight="1" x14ac:dyDescent="0.4">
      <c r="A112" s="28">
        <f>$A$26</f>
        <v>0</v>
      </c>
      <c r="B112" s="26">
        <f>$B$26</f>
        <v>0</v>
      </c>
      <c r="C112" s="124">
        <f>$C$26</f>
        <v>0</v>
      </c>
      <c r="D112" s="124"/>
      <c r="E112" s="124"/>
      <c r="F112" s="124"/>
      <c r="G112" s="124"/>
      <c r="H112" s="124">
        <f>$H$26</f>
        <v>0</v>
      </c>
      <c r="I112" s="124"/>
      <c r="J112" s="124"/>
      <c r="K112" s="124"/>
      <c r="L112" s="124"/>
      <c r="M112" s="88"/>
      <c r="N112" s="23" t="str">
        <f>$N$26</f>
        <v/>
      </c>
      <c r="O112" s="132">
        <f>$O$26</f>
        <v>0</v>
      </c>
      <c r="P112" s="132"/>
      <c r="Q112" s="132"/>
      <c r="R112" s="128">
        <f>$R$26</f>
        <v>0</v>
      </c>
      <c r="S112" s="128"/>
      <c r="T112" s="204">
        <f>$T$26</f>
        <v>0</v>
      </c>
      <c r="U112" s="124"/>
      <c r="V112" s="124"/>
      <c r="W112" s="130">
        <f>$W$26</f>
        <v>0</v>
      </c>
      <c r="X112" s="128"/>
      <c r="Y112" s="204">
        <f>$Y$26</f>
        <v>0</v>
      </c>
      <c r="Z112" s="124"/>
      <c r="AA112" s="124"/>
      <c r="AB112" s="205"/>
    </row>
    <row r="113" spans="1:28" ht="18.75" customHeight="1" x14ac:dyDescent="0.4">
      <c r="A113" s="28">
        <f>$A$27</f>
        <v>0</v>
      </c>
      <c r="B113" s="26">
        <f>$B$27</f>
        <v>0</v>
      </c>
      <c r="C113" s="124">
        <f>$C$27</f>
        <v>0</v>
      </c>
      <c r="D113" s="124"/>
      <c r="E113" s="124"/>
      <c r="F113" s="124"/>
      <c r="G113" s="124"/>
      <c r="H113" s="124">
        <f>$H$27</f>
        <v>0</v>
      </c>
      <c r="I113" s="124"/>
      <c r="J113" s="124"/>
      <c r="K113" s="124"/>
      <c r="L113" s="124"/>
      <c r="M113" s="88"/>
      <c r="N113" s="23" t="str">
        <f>$N$27</f>
        <v/>
      </c>
      <c r="O113" s="132">
        <f>$O$27</f>
        <v>0</v>
      </c>
      <c r="P113" s="132"/>
      <c r="Q113" s="132"/>
      <c r="R113" s="128">
        <f>$R$27</f>
        <v>0</v>
      </c>
      <c r="S113" s="128"/>
      <c r="T113" s="204">
        <f>$T$27</f>
        <v>0</v>
      </c>
      <c r="U113" s="124"/>
      <c r="V113" s="124"/>
      <c r="W113" s="130">
        <f>$W$27</f>
        <v>0</v>
      </c>
      <c r="X113" s="128"/>
      <c r="Y113" s="204">
        <f>$Y$27</f>
        <v>0</v>
      </c>
      <c r="Z113" s="124"/>
      <c r="AA113" s="124"/>
      <c r="AB113" s="205"/>
    </row>
    <row r="114" spans="1:28" ht="18.75" customHeight="1" x14ac:dyDescent="0.4">
      <c r="A114" s="28">
        <f>$A$28</f>
        <v>0</v>
      </c>
      <c r="B114" s="26">
        <f>$B$28</f>
        <v>0</v>
      </c>
      <c r="C114" s="124">
        <f>$C$28</f>
        <v>0</v>
      </c>
      <c r="D114" s="124"/>
      <c r="E114" s="124"/>
      <c r="F114" s="124"/>
      <c r="G114" s="124"/>
      <c r="H114" s="124">
        <f>$H$28</f>
        <v>0</v>
      </c>
      <c r="I114" s="124"/>
      <c r="J114" s="124"/>
      <c r="K114" s="124"/>
      <c r="L114" s="124"/>
      <c r="M114" s="88"/>
      <c r="N114" s="23" t="str">
        <f>$N$28</f>
        <v/>
      </c>
      <c r="O114" s="132">
        <f>$O$28</f>
        <v>0</v>
      </c>
      <c r="P114" s="132"/>
      <c r="Q114" s="132"/>
      <c r="R114" s="128">
        <f>$R$28</f>
        <v>0</v>
      </c>
      <c r="S114" s="128"/>
      <c r="T114" s="204">
        <f>$T$28</f>
        <v>0</v>
      </c>
      <c r="U114" s="124"/>
      <c r="V114" s="124"/>
      <c r="W114" s="130">
        <f>$W$28</f>
        <v>0</v>
      </c>
      <c r="X114" s="128"/>
      <c r="Y114" s="204">
        <f>$Y$28</f>
        <v>0</v>
      </c>
      <c r="Z114" s="124"/>
      <c r="AA114" s="124"/>
      <c r="AB114" s="205"/>
    </row>
    <row r="115" spans="1:28" ht="18.75" customHeight="1" x14ac:dyDescent="0.4">
      <c r="A115" s="28">
        <f>$A$29</f>
        <v>0</v>
      </c>
      <c r="B115" s="26">
        <f>$B$29</f>
        <v>0</v>
      </c>
      <c r="C115" s="124">
        <f>$C$29</f>
        <v>0</v>
      </c>
      <c r="D115" s="124"/>
      <c r="E115" s="124"/>
      <c r="F115" s="124"/>
      <c r="G115" s="124"/>
      <c r="H115" s="124">
        <f>$H$29</f>
        <v>0</v>
      </c>
      <c r="I115" s="124"/>
      <c r="J115" s="124"/>
      <c r="K115" s="124"/>
      <c r="L115" s="124"/>
      <c r="M115" s="88"/>
      <c r="N115" s="23" t="str">
        <f>$N$29</f>
        <v/>
      </c>
      <c r="O115" s="132">
        <f>$O$29</f>
        <v>0</v>
      </c>
      <c r="P115" s="132"/>
      <c r="Q115" s="132"/>
      <c r="R115" s="128">
        <f>$R$29</f>
        <v>0</v>
      </c>
      <c r="S115" s="128"/>
      <c r="T115" s="204">
        <f>$T$29</f>
        <v>0</v>
      </c>
      <c r="U115" s="124"/>
      <c r="V115" s="124"/>
      <c r="W115" s="130">
        <f>$W$29</f>
        <v>0</v>
      </c>
      <c r="X115" s="128"/>
      <c r="Y115" s="204">
        <f>$Y$29</f>
        <v>0</v>
      </c>
      <c r="Z115" s="124"/>
      <c r="AA115" s="124"/>
      <c r="AB115" s="205"/>
    </row>
    <row r="116" spans="1:28" ht="18.75" customHeight="1" x14ac:dyDescent="0.4">
      <c r="A116" s="28">
        <f>$A$30</f>
        <v>0</v>
      </c>
      <c r="B116" s="26">
        <f>$B$30</f>
        <v>0</v>
      </c>
      <c r="C116" s="124">
        <f>$C$30</f>
        <v>0</v>
      </c>
      <c r="D116" s="124"/>
      <c r="E116" s="124"/>
      <c r="F116" s="124"/>
      <c r="G116" s="124"/>
      <c r="H116" s="124">
        <f>$H$30</f>
        <v>0</v>
      </c>
      <c r="I116" s="124"/>
      <c r="J116" s="124"/>
      <c r="K116" s="124"/>
      <c r="L116" s="124"/>
      <c r="M116" s="88"/>
      <c r="N116" s="23" t="str">
        <f>$N$30</f>
        <v/>
      </c>
      <c r="O116" s="132">
        <f>$O$30</f>
        <v>0</v>
      </c>
      <c r="P116" s="132"/>
      <c r="Q116" s="132"/>
      <c r="R116" s="128">
        <f>$R$30</f>
        <v>0</v>
      </c>
      <c r="S116" s="128"/>
      <c r="T116" s="204">
        <f>$T$30</f>
        <v>0</v>
      </c>
      <c r="U116" s="124"/>
      <c r="V116" s="124"/>
      <c r="W116" s="130">
        <f>$W$30</f>
        <v>0</v>
      </c>
      <c r="X116" s="128"/>
      <c r="Y116" s="204">
        <f>$Y$30</f>
        <v>0</v>
      </c>
      <c r="Z116" s="124"/>
      <c r="AA116" s="124"/>
      <c r="AB116" s="205"/>
    </row>
    <row r="117" spans="1:28" ht="18.75" customHeight="1" x14ac:dyDescent="0.4">
      <c r="A117" s="28">
        <f>$A$31</f>
        <v>0</v>
      </c>
      <c r="B117" s="26">
        <f>$B$31</f>
        <v>0</v>
      </c>
      <c r="C117" s="124">
        <f>$C$31</f>
        <v>0</v>
      </c>
      <c r="D117" s="124"/>
      <c r="E117" s="124"/>
      <c r="F117" s="124"/>
      <c r="G117" s="124"/>
      <c r="H117" s="124">
        <f>$H$31</f>
        <v>0</v>
      </c>
      <c r="I117" s="124"/>
      <c r="J117" s="124"/>
      <c r="K117" s="124"/>
      <c r="L117" s="124"/>
      <c r="M117" s="88"/>
      <c r="N117" s="23" t="str">
        <f>$N$31</f>
        <v/>
      </c>
      <c r="O117" s="132">
        <f>$O$31</f>
        <v>0</v>
      </c>
      <c r="P117" s="132"/>
      <c r="Q117" s="132"/>
      <c r="R117" s="128">
        <f>$R$31</f>
        <v>0</v>
      </c>
      <c r="S117" s="128"/>
      <c r="T117" s="204">
        <f>$T$31</f>
        <v>0</v>
      </c>
      <c r="U117" s="124"/>
      <c r="V117" s="124"/>
      <c r="W117" s="130">
        <f>$W$31</f>
        <v>0</v>
      </c>
      <c r="X117" s="128"/>
      <c r="Y117" s="204">
        <f>$Y$31</f>
        <v>0</v>
      </c>
      <c r="Z117" s="124"/>
      <c r="AA117" s="124"/>
      <c r="AB117" s="205"/>
    </row>
    <row r="118" spans="1:28" ht="18.75" customHeight="1" x14ac:dyDescent="0.4">
      <c r="A118" s="28">
        <f>$A$32</f>
        <v>0</v>
      </c>
      <c r="B118" s="26">
        <f>$B$32</f>
        <v>0</v>
      </c>
      <c r="C118" s="124">
        <f>$C$32</f>
        <v>0</v>
      </c>
      <c r="D118" s="124"/>
      <c r="E118" s="124"/>
      <c r="F118" s="124"/>
      <c r="G118" s="124"/>
      <c r="H118" s="124">
        <f>$H$32</f>
        <v>0</v>
      </c>
      <c r="I118" s="124"/>
      <c r="J118" s="124"/>
      <c r="K118" s="124"/>
      <c r="L118" s="124"/>
      <c r="M118" s="88"/>
      <c r="N118" s="23" t="str">
        <f>$N$32</f>
        <v/>
      </c>
      <c r="O118" s="132">
        <f>$O$32</f>
        <v>0</v>
      </c>
      <c r="P118" s="132"/>
      <c r="Q118" s="132"/>
      <c r="R118" s="128">
        <f>$R$32</f>
        <v>0</v>
      </c>
      <c r="S118" s="128"/>
      <c r="T118" s="204">
        <f>$T$32</f>
        <v>0</v>
      </c>
      <c r="U118" s="124"/>
      <c r="V118" s="124"/>
      <c r="W118" s="130">
        <f>$W$32</f>
        <v>0</v>
      </c>
      <c r="X118" s="128"/>
      <c r="Y118" s="204">
        <f>$Y$32</f>
        <v>0</v>
      </c>
      <c r="Z118" s="124"/>
      <c r="AA118" s="124"/>
      <c r="AB118" s="205"/>
    </row>
    <row r="119" spans="1:28" ht="18.75" customHeight="1" x14ac:dyDescent="0.4">
      <c r="A119" s="28">
        <f>$A$33</f>
        <v>0</v>
      </c>
      <c r="B119" s="26">
        <f>$B$33</f>
        <v>0</v>
      </c>
      <c r="C119" s="124">
        <f>$C$33</f>
        <v>0</v>
      </c>
      <c r="D119" s="124"/>
      <c r="E119" s="124"/>
      <c r="F119" s="124"/>
      <c r="G119" s="124"/>
      <c r="H119" s="124">
        <f>$H$33</f>
        <v>0</v>
      </c>
      <c r="I119" s="124"/>
      <c r="J119" s="124"/>
      <c r="K119" s="124"/>
      <c r="L119" s="124"/>
      <c r="M119" s="88"/>
      <c r="N119" s="23" t="str">
        <f>$N$33</f>
        <v/>
      </c>
      <c r="O119" s="132">
        <f>$O$33</f>
        <v>0</v>
      </c>
      <c r="P119" s="132"/>
      <c r="Q119" s="132"/>
      <c r="R119" s="128">
        <f>$R$33</f>
        <v>0</v>
      </c>
      <c r="S119" s="128"/>
      <c r="T119" s="204">
        <f>$T$33</f>
        <v>0</v>
      </c>
      <c r="U119" s="124"/>
      <c r="V119" s="124"/>
      <c r="W119" s="130">
        <f>$W$33</f>
        <v>0</v>
      </c>
      <c r="X119" s="128"/>
      <c r="Y119" s="204">
        <f>$Y$33</f>
        <v>0</v>
      </c>
      <c r="Z119" s="124"/>
      <c r="AA119" s="124"/>
      <c r="AB119" s="205"/>
    </row>
    <row r="120" spans="1:28" ht="18.75" customHeight="1" x14ac:dyDescent="0.4">
      <c r="A120" s="28">
        <f>$A$34</f>
        <v>0</v>
      </c>
      <c r="B120" s="26">
        <f>$B$34</f>
        <v>0</v>
      </c>
      <c r="C120" s="124">
        <f>$C$34</f>
        <v>0</v>
      </c>
      <c r="D120" s="124"/>
      <c r="E120" s="124"/>
      <c r="F120" s="124"/>
      <c r="G120" s="124"/>
      <c r="H120" s="124">
        <f>$H$34</f>
        <v>0</v>
      </c>
      <c r="I120" s="124"/>
      <c r="J120" s="124"/>
      <c r="K120" s="124"/>
      <c r="L120" s="124"/>
      <c r="M120" s="88"/>
      <c r="N120" s="23" t="str">
        <f>$N$34</f>
        <v/>
      </c>
      <c r="O120" s="132">
        <f>$O$34</f>
        <v>0</v>
      </c>
      <c r="P120" s="132"/>
      <c r="Q120" s="132"/>
      <c r="R120" s="128">
        <f>$R$34</f>
        <v>0</v>
      </c>
      <c r="S120" s="128"/>
      <c r="T120" s="204">
        <f>$T$34</f>
        <v>0</v>
      </c>
      <c r="U120" s="124"/>
      <c r="V120" s="124"/>
      <c r="W120" s="130">
        <f>$W$34</f>
        <v>0</v>
      </c>
      <c r="X120" s="128"/>
      <c r="Y120" s="204">
        <f>$Y$34</f>
        <v>0</v>
      </c>
      <c r="Z120" s="124"/>
      <c r="AA120" s="124"/>
      <c r="AB120" s="205"/>
    </row>
    <row r="121" spans="1:28" ht="18.75" customHeight="1" x14ac:dyDescent="0.4">
      <c r="A121" s="28">
        <f>$A$35</f>
        <v>0</v>
      </c>
      <c r="B121" s="26">
        <f>$B$35</f>
        <v>0</v>
      </c>
      <c r="C121" s="124">
        <f>$C$35</f>
        <v>0</v>
      </c>
      <c r="D121" s="124"/>
      <c r="E121" s="124"/>
      <c r="F121" s="124"/>
      <c r="G121" s="124"/>
      <c r="H121" s="124">
        <f>$H$35</f>
        <v>0</v>
      </c>
      <c r="I121" s="124"/>
      <c r="J121" s="124"/>
      <c r="K121" s="124"/>
      <c r="L121" s="124"/>
      <c r="M121" s="88"/>
      <c r="N121" s="23" t="str">
        <f>$N$35</f>
        <v/>
      </c>
      <c r="O121" s="132">
        <f>$O$35</f>
        <v>0</v>
      </c>
      <c r="P121" s="132"/>
      <c r="Q121" s="132"/>
      <c r="R121" s="128">
        <f>$R$35</f>
        <v>0</v>
      </c>
      <c r="S121" s="128"/>
      <c r="T121" s="204">
        <f>$T$35</f>
        <v>0</v>
      </c>
      <c r="U121" s="124"/>
      <c r="V121" s="124"/>
      <c r="W121" s="130">
        <f>$W$35</f>
        <v>0</v>
      </c>
      <c r="X121" s="128"/>
      <c r="Y121" s="204">
        <f>$Y$35</f>
        <v>0</v>
      </c>
      <c r="Z121" s="124"/>
      <c r="AA121" s="124"/>
      <c r="AB121" s="205"/>
    </row>
    <row r="122" spans="1:28" ht="18.75" customHeight="1" x14ac:dyDescent="0.4">
      <c r="A122" s="28">
        <f>$A$36</f>
        <v>0</v>
      </c>
      <c r="B122" s="26">
        <f>$B$36</f>
        <v>0</v>
      </c>
      <c r="C122" s="124">
        <f>$C$36</f>
        <v>0</v>
      </c>
      <c r="D122" s="124"/>
      <c r="E122" s="124"/>
      <c r="F122" s="124"/>
      <c r="G122" s="124"/>
      <c r="H122" s="124">
        <f>$H$36</f>
        <v>0</v>
      </c>
      <c r="I122" s="124"/>
      <c r="J122" s="124"/>
      <c r="K122" s="124"/>
      <c r="L122" s="124"/>
      <c r="M122" s="88"/>
      <c r="N122" s="23" t="str">
        <f>$N$36</f>
        <v/>
      </c>
      <c r="O122" s="132">
        <f>$O$36</f>
        <v>0</v>
      </c>
      <c r="P122" s="132"/>
      <c r="Q122" s="132"/>
      <c r="R122" s="128">
        <f>$R$36</f>
        <v>0</v>
      </c>
      <c r="S122" s="128"/>
      <c r="T122" s="204">
        <f>$T$36</f>
        <v>0</v>
      </c>
      <c r="U122" s="124"/>
      <c r="V122" s="124"/>
      <c r="W122" s="130">
        <f>$W$36</f>
        <v>0</v>
      </c>
      <c r="X122" s="128"/>
      <c r="Y122" s="204">
        <f>$Y$36</f>
        <v>0</v>
      </c>
      <c r="Z122" s="124"/>
      <c r="AA122" s="124"/>
      <c r="AB122" s="205"/>
    </row>
    <row r="123" spans="1:28" ht="18.75" customHeight="1" x14ac:dyDescent="0.4">
      <c r="A123" s="28">
        <f>$A$37</f>
        <v>0</v>
      </c>
      <c r="B123" s="26">
        <f>$B$37</f>
        <v>0</v>
      </c>
      <c r="C123" s="124">
        <f>$C$37</f>
        <v>0</v>
      </c>
      <c r="D123" s="124"/>
      <c r="E123" s="124"/>
      <c r="F123" s="124"/>
      <c r="G123" s="124"/>
      <c r="H123" s="124">
        <f>$H$37</f>
        <v>0</v>
      </c>
      <c r="I123" s="124"/>
      <c r="J123" s="124"/>
      <c r="K123" s="124"/>
      <c r="L123" s="124"/>
      <c r="M123" s="88"/>
      <c r="N123" s="23" t="str">
        <f>$N$37</f>
        <v/>
      </c>
      <c r="O123" s="132">
        <f>$O$37</f>
        <v>0</v>
      </c>
      <c r="P123" s="132"/>
      <c r="Q123" s="132"/>
      <c r="R123" s="128">
        <f>$R$37</f>
        <v>0</v>
      </c>
      <c r="S123" s="128"/>
      <c r="T123" s="204">
        <f>$T$37</f>
        <v>0</v>
      </c>
      <c r="U123" s="124"/>
      <c r="V123" s="124"/>
      <c r="W123" s="130">
        <f>$W$37</f>
        <v>0</v>
      </c>
      <c r="X123" s="128"/>
      <c r="Y123" s="204">
        <f>$Y$37</f>
        <v>0</v>
      </c>
      <c r="Z123" s="124"/>
      <c r="AA123" s="124"/>
      <c r="AB123" s="205"/>
    </row>
    <row r="124" spans="1:28" ht="18.75" customHeight="1" x14ac:dyDescent="0.4">
      <c r="A124" s="28">
        <f>$A$38</f>
        <v>0</v>
      </c>
      <c r="B124" s="26">
        <f>$B$38</f>
        <v>0</v>
      </c>
      <c r="C124" s="124">
        <f>$C$38</f>
        <v>0</v>
      </c>
      <c r="D124" s="124"/>
      <c r="E124" s="124"/>
      <c r="F124" s="124"/>
      <c r="G124" s="124"/>
      <c r="H124" s="124">
        <f>$H$38</f>
        <v>0</v>
      </c>
      <c r="I124" s="124"/>
      <c r="J124" s="124"/>
      <c r="K124" s="124"/>
      <c r="L124" s="124"/>
      <c r="M124" s="88"/>
      <c r="N124" s="23" t="str">
        <f>$N$38</f>
        <v/>
      </c>
      <c r="O124" s="132">
        <f>$O$38</f>
        <v>0</v>
      </c>
      <c r="P124" s="132"/>
      <c r="Q124" s="132"/>
      <c r="R124" s="128">
        <f>$R$38</f>
        <v>0</v>
      </c>
      <c r="S124" s="128"/>
      <c r="T124" s="204">
        <f>$T$38</f>
        <v>0</v>
      </c>
      <c r="U124" s="124"/>
      <c r="V124" s="124"/>
      <c r="W124" s="130">
        <f>$W$38</f>
        <v>0</v>
      </c>
      <c r="X124" s="128"/>
      <c r="Y124" s="204">
        <f>$Y$38</f>
        <v>0</v>
      </c>
      <c r="Z124" s="124"/>
      <c r="AA124" s="124"/>
      <c r="AB124" s="205"/>
    </row>
    <row r="125" spans="1:28" ht="18.75" customHeight="1" thickBot="1" x14ac:dyDescent="0.45">
      <c r="A125" s="29">
        <f>$A$39</f>
        <v>0</v>
      </c>
      <c r="B125" s="30">
        <f>$B$39</f>
        <v>0</v>
      </c>
      <c r="C125" s="133">
        <f>$C$39</f>
        <v>0</v>
      </c>
      <c r="D125" s="133"/>
      <c r="E125" s="133"/>
      <c r="F125" s="133"/>
      <c r="G125" s="133"/>
      <c r="H125" s="133">
        <f>$H$39</f>
        <v>0</v>
      </c>
      <c r="I125" s="133"/>
      <c r="J125" s="133"/>
      <c r="K125" s="133"/>
      <c r="L125" s="133"/>
      <c r="M125" s="134"/>
      <c r="N125" s="24" t="str">
        <f>$N$39</f>
        <v/>
      </c>
      <c r="O125" s="135">
        <f>$O$39</f>
        <v>0</v>
      </c>
      <c r="P125" s="135"/>
      <c r="Q125" s="135"/>
      <c r="R125" s="136">
        <f>$R$39</f>
        <v>0</v>
      </c>
      <c r="S125" s="136"/>
      <c r="T125" s="198">
        <f>$T$39</f>
        <v>0</v>
      </c>
      <c r="U125" s="199"/>
      <c r="V125" s="199"/>
      <c r="W125" s="138">
        <f>$W$39</f>
        <v>0</v>
      </c>
      <c r="X125" s="136"/>
      <c r="Y125" s="198">
        <f>$Y$39</f>
        <v>0</v>
      </c>
      <c r="Z125" s="199"/>
      <c r="AA125" s="199"/>
      <c r="AB125" s="200"/>
    </row>
    <row r="126" spans="1:28" ht="18.75" customHeight="1" thickTop="1" x14ac:dyDescent="0.4">
      <c r="L126" s="1" t="s">
        <v>85</v>
      </c>
      <c r="R126" s="157" t="s">
        <v>82</v>
      </c>
      <c r="S126" s="158"/>
      <c r="T126" s="158"/>
      <c r="U126" s="158"/>
      <c r="V126" s="158"/>
      <c r="W126" s="158"/>
      <c r="X126" s="159"/>
      <c r="Y126" s="201">
        <f>$Y$83</f>
        <v>0</v>
      </c>
      <c r="Z126" s="202"/>
      <c r="AA126" s="202"/>
      <c r="AB126" s="203"/>
    </row>
    <row r="127" spans="1:28" ht="18.75" customHeight="1" x14ac:dyDescent="0.4">
      <c r="R127" s="160" t="s">
        <v>83</v>
      </c>
      <c r="S127" s="68"/>
      <c r="T127" s="68"/>
      <c r="U127" s="68"/>
      <c r="V127" s="68"/>
      <c r="W127" s="68"/>
      <c r="X127" s="69"/>
      <c r="Y127" s="78">
        <f>$Y$84</f>
        <v>0</v>
      </c>
      <c r="Z127" s="78"/>
      <c r="AA127" s="78"/>
      <c r="AB127" s="195"/>
    </row>
    <row r="128" spans="1:28" ht="18.75" customHeight="1" thickBot="1" x14ac:dyDescent="0.45">
      <c r="R128" s="161" t="s">
        <v>84</v>
      </c>
      <c r="S128" s="162"/>
      <c r="T128" s="162"/>
      <c r="U128" s="162"/>
      <c r="V128" s="162"/>
      <c r="W128" s="162"/>
      <c r="X128" s="163"/>
      <c r="Y128" s="196">
        <f>$Y$85</f>
        <v>0</v>
      </c>
      <c r="Z128" s="162"/>
      <c r="AA128" s="162"/>
      <c r="AB128" s="197"/>
    </row>
    <row r="129" ht="18.75" customHeight="1" thickTop="1" x14ac:dyDescent="0.4"/>
    <row r="130" ht="18.75" customHeight="1" x14ac:dyDescent="0.4"/>
    <row r="131" ht="18.75" customHeight="1" x14ac:dyDescent="0.4"/>
    <row r="132" ht="18.75" customHeight="1" x14ac:dyDescent="0.4"/>
    <row r="133" ht="18.75" customHeight="1" x14ac:dyDescent="0.4"/>
    <row r="134" ht="18.75" customHeight="1" x14ac:dyDescent="0.4"/>
    <row r="135" ht="18.75" customHeight="1" x14ac:dyDescent="0.4"/>
    <row r="136" ht="18.75" customHeight="1" x14ac:dyDescent="0.4"/>
    <row r="137" ht="18.75" customHeight="1" x14ac:dyDescent="0.4"/>
    <row r="138" ht="18.75" customHeight="1" x14ac:dyDescent="0.4"/>
    <row r="139" ht="18.75" customHeight="1" x14ac:dyDescent="0.4"/>
    <row r="140" ht="18.75" customHeight="1" x14ac:dyDescent="0.4"/>
    <row r="141" ht="18.75" customHeight="1" x14ac:dyDescent="0.4"/>
    <row r="142" ht="18.75" customHeight="1" x14ac:dyDescent="0.4"/>
    <row r="143" ht="18.75" customHeight="1" x14ac:dyDescent="0.4"/>
    <row r="144" ht="18.75" customHeight="1" x14ac:dyDescent="0.4"/>
    <row r="145" s="1" customFormat="1" ht="18.75" customHeight="1" x14ac:dyDescent="0.4"/>
    <row r="146" s="1" customFormat="1" ht="18.75" customHeight="1" x14ac:dyDescent="0.4"/>
    <row r="147" s="1" customFormat="1" ht="18.75" customHeight="1" x14ac:dyDescent="0.4"/>
    <row r="148" s="1" customFormat="1" ht="18.75" customHeight="1" x14ac:dyDescent="0.4"/>
    <row r="149" s="1" customFormat="1" ht="18.75" customHeight="1" x14ac:dyDescent="0.4"/>
    <row r="150" s="1" customFormat="1" ht="18.75" customHeight="1" x14ac:dyDescent="0.4"/>
    <row r="151" s="1" customFormat="1" ht="18.75" customHeight="1" x14ac:dyDescent="0.4"/>
    <row r="152" s="1" customFormat="1" ht="18.75" customHeight="1" x14ac:dyDescent="0.4"/>
    <row r="153" s="1" customFormat="1" ht="18.75" customHeight="1" x14ac:dyDescent="0.4"/>
    <row r="154" s="1" customFormat="1" ht="18.75" customHeight="1" x14ac:dyDescent="0.4"/>
    <row r="155" s="1" customFormat="1" ht="18.75" customHeight="1" x14ac:dyDescent="0.4"/>
    <row r="156" s="1" customFormat="1" ht="18.75" customHeight="1" x14ac:dyDescent="0.4"/>
    <row r="157" s="1" customFormat="1" ht="18.75" customHeight="1" x14ac:dyDescent="0.4"/>
    <row r="158" s="1" customFormat="1" ht="18.75" customHeight="1" x14ac:dyDescent="0.4"/>
    <row r="159" s="1" customFormat="1" ht="18.75" customHeight="1" x14ac:dyDescent="0.4"/>
    <row r="160" s="1" customFormat="1" ht="18.75" customHeight="1" x14ac:dyDescent="0.4"/>
    <row r="161" s="1" customFormat="1" ht="18.75" customHeight="1" x14ac:dyDescent="0.4"/>
    <row r="162" s="1" customFormat="1" ht="18.75" customHeight="1" x14ac:dyDescent="0.4"/>
    <row r="163" s="1" customFormat="1" ht="18.75" customHeight="1" x14ac:dyDescent="0.4"/>
    <row r="164" s="1" customFormat="1" ht="18.75" customHeight="1" x14ac:dyDescent="0.4"/>
    <row r="165" s="1" customFormat="1" ht="18.75" customHeight="1" x14ac:dyDescent="0.4"/>
    <row r="166" s="1" customFormat="1" ht="18.75" customHeight="1" x14ac:dyDescent="0.4"/>
    <row r="167" s="1" customFormat="1" ht="18.75" customHeight="1" x14ac:dyDescent="0.4"/>
    <row r="168" s="1" customFormat="1" ht="18.75" customHeight="1" x14ac:dyDescent="0.4"/>
    <row r="169" s="1" customFormat="1" ht="18.75" customHeight="1" x14ac:dyDescent="0.4"/>
    <row r="170" s="1" customFormat="1" ht="18.75" customHeight="1" x14ac:dyDescent="0.4"/>
    <row r="171" s="1" customFormat="1" ht="18.75" customHeight="1" x14ac:dyDescent="0.4"/>
    <row r="172" s="1" customFormat="1" ht="18.75" customHeight="1" x14ac:dyDescent="0.4"/>
    <row r="173" s="1" customFormat="1" ht="18.75" customHeight="1" x14ac:dyDescent="0.4"/>
    <row r="174" s="1" customFormat="1" ht="18.75" customHeight="1" x14ac:dyDescent="0.4"/>
    <row r="175" s="1" customFormat="1" ht="18.75" customHeight="1" x14ac:dyDescent="0.4"/>
    <row r="176" s="1" customFormat="1" ht="18.75" customHeight="1" x14ac:dyDescent="0.4"/>
    <row r="177" s="1" customFormat="1" ht="18.75" customHeight="1" x14ac:dyDescent="0.4"/>
    <row r="178" s="1" customFormat="1" ht="18.75" customHeight="1" x14ac:dyDescent="0.4"/>
    <row r="179" s="1" customFormat="1" ht="18.75" customHeight="1" x14ac:dyDescent="0.4"/>
    <row r="180" s="1" customFormat="1" ht="18.75" customHeight="1" x14ac:dyDescent="0.4"/>
    <row r="181" s="1" customFormat="1" ht="18.75" customHeight="1" x14ac:dyDescent="0.4"/>
    <row r="182" s="1" customFormat="1" ht="18.75" customHeight="1" x14ac:dyDescent="0.4"/>
    <row r="183" s="1" customFormat="1" ht="18.75" customHeight="1" x14ac:dyDescent="0.4"/>
    <row r="184" s="1" customFormat="1" ht="18.75" customHeight="1" x14ac:dyDescent="0.4"/>
    <row r="185" s="1" customFormat="1" ht="18.75" customHeight="1" x14ac:dyDescent="0.4"/>
    <row r="186" s="1" customFormat="1" ht="18.75" customHeight="1" x14ac:dyDescent="0.4"/>
    <row r="187" s="1" customFormat="1" ht="18.75" customHeight="1" x14ac:dyDescent="0.4"/>
    <row r="188" s="1" customFormat="1" ht="18.75" customHeight="1" x14ac:dyDescent="0.4"/>
    <row r="189" s="1" customFormat="1" ht="18.75" customHeight="1" x14ac:dyDescent="0.4"/>
    <row r="190" s="1" customFormat="1" ht="18.75" customHeight="1" x14ac:dyDescent="0.4"/>
    <row r="191" s="1" customFormat="1" ht="18.75" customHeight="1" x14ac:dyDescent="0.4"/>
    <row r="192" s="1" customFormat="1" ht="18.75" customHeight="1" x14ac:dyDescent="0.4"/>
    <row r="193" s="1" customFormat="1" ht="18.75" customHeight="1" x14ac:dyDescent="0.4"/>
    <row r="194" s="1" customFormat="1" ht="18.75" customHeight="1" x14ac:dyDescent="0.4"/>
    <row r="195" s="1" customFormat="1" ht="18.75" customHeight="1" x14ac:dyDescent="0.4"/>
    <row r="196" s="1" customFormat="1" ht="18.75" customHeight="1" x14ac:dyDescent="0.4"/>
    <row r="197" s="1" customFormat="1" ht="18.75" customHeight="1" x14ac:dyDescent="0.4"/>
    <row r="198" s="1" customFormat="1" ht="18.75" customHeight="1" x14ac:dyDescent="0.4"/>
    <row r="199" s="1" customFormat="1" ht="18.75" customHeight="1" x14ac:dyDescent="0.4"/>
    <row r="200" s="1" customFormat="1" ht="18.75" customHeight="1" x14ac:dyDescent="0.4"/>
    <row r="201" s="1" customFormat="1" ht="18.75" customHeight="1" x14ac:dyDescent="0.4"/>
    <row r="202" s="1" customFormat="1" ht="18.75" customHeight="1" x14ac:dyDescent="0.4"/>
    <row r="203" s="1" customFormat="1" ht="18.75" customHeight="1" x14ac:dyDescent="0.4"/>
    <row r="204" s="1" customFormat="1" ht="18.75" customHeight="1" x14ac:dyDescent="0.4"/>
    <row r="205" s="1" customFormat="1" ht="18.75" customHeight="1" x14ac:dyDescent="0.4"/>
    <row r="206" s="1" customFormat="1" ht="18.75" customHeight="1" x14ac:dyDescent="0.4"/>
    <row r="207" s="1" customFormat="1" ht="18.75" customHeight="1" x14ac:dyDescent="0.4"/>
    <row r="208" s="1" customFormat="1" ht="18.75" customHeight="1" x14ac:dyDescent="0.4"/>
    <row r="209" s="1" customFormat="1" ht="18.75" customHeight="1" x14ac:dyDescent="0.4"/>
    <row r="210" s="1" customFormat="1" ht="18.75" customHeight="1" x14ac:dyDescent="0.4"/>
    <row r="211" s="1" customFormat="1" ht="18.75" customHeight="1" x14ac:dyDescent="0.4"/>
    <row r="212" s="1" customFormat="1" ht="18.75" customHeight="1" x14ac:dyDescent="0.4"/>
    <row r="213" s="1" customFormat="1" ht="18.75" customHeight="1" x14ac:dyDescent="0.4"/>
    <row r="214" s="1" customFormat="1" ht="18.75" customHeight="1" x14ac:dyDescent="0.4"/>
    <row r="215" s="1" customFormat="1" ht="18.75" customHeight="1" x14ac:dyDescent="0.4"/>
    <row r="216" s="1" customFormat="1" ht="18.75" customHeight="1" x14ac:dyDescent="0.4"/>
    <row r="217" s="1" customFormat="1" ht="18.75" customHeight="1" x14ac:dyDescent="0.4"/>
    <row r="218" s="1" customFormat="1" ht="18.75" customHeight="1" x14ac:dyDescent="0.4"/>
    <row r="219" s="1" customFormat="1" ht="18.75" customHeight="1" x14ac:dyDescent="0.4"/>
    <row r="220" s="1" customFormat="1" ht="18.75" customHeight="1" x14ac:dyDescent="0.4"/>
    <row r="221" s="1" customFormat="1" ht="18.75" customHeight="1" x14ac:dyDescent="0.4"/>
    <row r="222" s="1" customFormat="1" ht="18.75" customHeight="1" x14ac:dyDescent="0.4"/>
    <row r="223" s="1" customFormat="1" ht="18.75" customHeight="1" x14ac:dyDescent="0.4"/>
    <row r="224" s="1" customFormat="1" ht="18.75" customHeight="1" x14ac:dyDescent="0.4"/>
    <row r="225" s="1" customFormat="1" ht="18.75" customHeight="1" x14ac:dyDescent="0.4"/>
    <row r="226" s="1" customFormat="1" ht="18.75" customHeight="1" x14ac:dyDescent="0.4"/>
    <row r="227" s="1" customFormat="1" ht="18.75" customHeight="1" x14ac:dyDescent="0.4"/>
    <row r="228" s="1" customFormat="1" ht="18.75" customHeight="1" x14ac:dyDescent="0.4"/>
    <row r="229" s="1" customFormat="1" ht="18.75" customHeight="1" x14ac:dyDescent="0.4"/>
    <row r="230" s="1" customFormat="1" ht="18.75" customHeight="1" x14ac:dyDescent="0.4"/>
    <row r="231" s="1" customFormat="1" ht="18.75" customHeight="1" x14ac:dyDescent="0.4"/>
    <row r="232" s="1" customFormat="1" ht="18.75" customHeight="1" x14ac:dyDescent="0.4"/>
    <row r="233" s="1" customFormat="1" ht="18.75" customHeight="1" x14ac:dyDescent="0.4"/>
    <row r="234" s="1" customFormat="1" ht="18.75" customHeight="1" x14ac:dyDescent="0.4"/>
    <row r="235" s="1" customFormat="1" ht="18.75" customHeight="1" x14ac:dyDescent="0.4"/>
    <row r="236" s="1" customFormat="1" ht="18.75" customHeight="1" x14ac:dyDescent="0.4"/>
    <row r="237" s="1" customFormat="1" ht="18.75" customHeight="1" x14ac:dyDescent="0.4"/>
    <row r="238" s="1" customFormat="1" ht="18.75" customHeight="1" x14ac:dyDescent="0.4"/>
    <row r="239" s="1" customFormat="1" ht="18.75" customHeight="1" x14ac:dyDescent="0.4"/>
    <row r="240" s="1" customFormat="1" ht="18.75" customHeight="1" x14ac:dyDescent="0.4"/>
    <row r="241" s="1" customFormat="1" ht="18.75" customHeight="1" x14ac:dyDescent="0.4"/>
    <row r="242" s="1" customFormat="1" ht="18.75" customHeight="1" x14ac:dyDescent="0.4"/>
    <row r="243" s="1" customFormat="1" ht="18.75" customHeight="1" x14ac:dyDescent="0.4"/>
    <row r="244" s="1" customFormat="1" ht="18.75" customHeight="1" x14ac:dyDescent="0.4"/>
    <row r="245" s="1" customFormat="1" ht="18.75" customHeight="1" x14ac:dyDescent="0.4"/>
    <row r="246" s="1" customFormat="1" ht="18.75" customHeight="1" x14ac:dyDescent="0.4"/>
    <row r="247" s="1" customFormat="1" ht="18.75" customHeight="1" x14ac:dyDescent="0.4"/>
    <row r="248" s="1" customFormat="1" ht="18.75" customHeight="1" x14ac:dyDescent="0.4"/>
    <row r="249" s="1" customFormat="1" ht="18.75" customHeight="1" x14ac:dyDescent="0.4"/>
    <row r="250" s="1" customFormat="1" ht="18.75" customHeight="1" x14ac:dyDescent="0.4"/>
    <row r="251" s="1" customFormat="1" ht="18.75" customHeight="1" x14ac:dyDescent="0.4"/>
    <row r="252" s="1" customFormat="1" ht="18.75" customHeight="1" x14ac:dyDescent="0.4"/>
    <row r="253" s="1" customFormat="1" ht="18.75" customHeight="1" x14ac:dyDescent="0.4"/>
    <row r="254" s="1" customFormat="1" ht="18.75" customHeight="1" x14ac:dyDescent="0.4"/>
    <row r="255" s="1" customFormat="1" ht="18.75" customHeight="1" x14ac:dyDescent="0.4"/>
    <row r="256" s="1" customFormat="1" ht="18.75" customHeight="1" x14ac:dyDescent="0.4"/>
    <row r="257" s="1" customFormat="1" ht="18.75" customHeight="1" x14ac:dyDescent="0.4"/>
    <row r="258" s="1" customFormat="1" ht="18.75" customHeight="1" x14ac:dyDescent="0.4"/>
    <row r="259" s="1" customFormat="1" ht="18.75" customHeight="1" x14ac:dyDescent="0.4"/>
    <row r="260" s="1" customFormat="1" ht="18.75" customHeight="1" x14ac:dyDescent="0.4"/>
    <row r="261" s="1" customFormat="1" ht="18.75" customHeight="1" x14ac:dyDescent="0.4"/>
    <row r="262" s="1" customFormat="1" ht="18.75" customHeight="1" x14ac:dyDescent="0.4"/>
    <row r="263" s="1" customFormat="1" ht="18.75" customHeight="1" x14ac:dyDescent="0.4"/>
    <row r="264" s="1" customFormat="1" ht="18.75" customHeight="1" x14ac:dyDescent="0.4"/>
    <row r="265" s="1" customFormat="1" ht="18.75" customHeight="1" x14ac:dyDescent="0.4"/>
    <row r="266" s="1" customFormat="1" ht="18.75" customHeight="1" x14ac:dyDescent="0.4"/>
    <row r="267" s="1" customFormat="1" ht="18.75" customHeight="1" x14ac:dyDescent="0.4"/>
    <row r="268" s="1" customFormat="1" ht="18.75" customHeight="1" x14ac:dyDescent="0.4"/>
    <row r="269" s="1" customFormat="1" ht="18.75" customHeight="1" x14ac:dyDescent="0.4"/>
    <row r="270" s="1" customFormat="1" ht="18.75" customHeight="1" x14ac:dyDescent="0.4"/>
    <row r="271" s="1" customFormat="1" ht="18.75" customHeight="1" x14ac:dyDescent="0.4"/>
    <row r="272" s="1" customFormat="1" ht="18.75" customHeight="1" x14ac:dyDescent="0.4"/>
    <row r="273" s="1" customFormat="1" ht="18.75" customHeight="1" x14ac:dyDescent="0.4"/>
    <row r="274" s="1" customFormat="1" ht="18.75" customHeight="1" x14ac:dyDescent="0.4"/>
    <row r="275" s="1" customFormat="1" ht="18.75" customHeight="1" x14ac:dyDescent="0.4"/>
    <row r="276" s="1" customFormat="1" ht="18.75" customHeight="1" x14ac:dyDescent="0.4"/>
    <row r="277" s="1" customFormat="1" ht="18.75" customHeight="1" x14ac:dyDescent="0.4"/>
    <row r="278" s="1" customFormat="1" ht="18.75" customHeight="1" x14ac:dyDescent="0.4"/>
    <row r="279" s="1" customFormat="1" ht="18.75" customHeight="1" x14ac:dyDescent="0.4"/>
    <row r="280" s="1" customFormat="1" ht="18.75" customHeight="1" x14ac:dyDescent="0.4"/>
    <row r="281" s="1" customFormat="1" ht="18.75" customHeight="1" x14ac:dyDescent="0.4"/>
    <row r="282" s="1" customFormat="1" ht="18.75" customHeight="1" x14ac:dyDescent="0.4"/>
    <row r="283" s="1" customFormat="1" ht="18.75" customHeight="1" x14ac:dyDescent="0.4"/>
    <row r="284" s="1" customFormat="1" ht="18.75" customHeight="1" x14ac:dyDescent="0.4"/>
    <row r="285" s="1" customFormat="1" ht="18.75" customHeight="1" x14ac:dyDescent="0.4"/>
    <row r="286" s="1" customFormat="1" ht="18.75" customHeight="1" x14ac:dyDescent="0.4"/>
    <row r="287" s="1" customFormat="1" ht="18.75" customHeight="1" x14ac:dyDescent="0.4"/>
    <row r="288" s="1" customFormat="1" ht="18.75" customHeight="1" x14ac:dyDescent="0.4"/>
    <row r="289" s="1" customFormat="1" ht="18.75" customHeight="1" x14ac:dyDescent="0.4"/>
    <row r="290" s="1" customFormat="1" ht="18.75" customHeight="1" x14ac:dyDescent="0.4"/>
    <row r="291" s="1" customFormat="1" ht="18.75" customHeight="1" x14ac:dyDescent="0.4"/>
    <row r="292" s="1" customFormat="1" ht="18.75" customHeight="1" x14ac:dyDescent="0.4"/>
    <row r="293" s="1" customFormat="1" ht="18.75" customHeight="1" x14ac:dyDescent="0.4"/>
    <row r="294" s="1" customFormat="1" ht="18.75" customHeight="1" x14ac:dyDescent="0.4"/>
    <row r="295" s="1" customFormat="1" ht="18.75" customHeight="1" x14ac:dyDescent="0.4"/>
    <row r="296" s="1" customFormat="1" ht="18.75" customHeight="1" x14ac:dyDescent="0.4"/>
    <row r="297" s="1" customFormat="1" ht="18.75" customHeight="1" x14ac:dyDescent="0.4"/>
    <row r="298" s="1" customFormat="1" ht="18.75" customHeight="1" x14ac:dyDescent="0.4"/>
    <row r="299" s="1" customFormat="1" ht="18.75" customHeight="1" x14ac:dyDescent="0.4"/>
    <row r="300" s="1" customFormat="1" ht="18.75" customHeight="1" x14ac:dyDescent="0.4"/>
    <row r="301" s="1" customFormat="1" ht="18.75" customHeight="1" x14ac:dyDescent="0.4"/>
    <row r="302" s="1" customFormat="1" ht="18.75" customHeight="1" x14ac:dyDescent="0.4"/>
    <row r="303" s="1" customFormat="1" ht="18.75" customHeight="1" x14ac:dyDescent="0.4"/>
    <row r="304" s="1" customFormat="1" ht="18.75" customHeight="1" x14ac:dyDescent="0.4"/>
    <row r="305" s="1" customFormat="1" ht="18.75" customHeight="1" x14ac:dyDescent="0.4"/>
    <row r="306" s="1" customFormat="1" ht="18.75" customHeight="1" x14ac:dyDescent="0.4"/>
    <row r="307" s="1" customFormat="1" ht="18.75" customHeight="1" x14ac:dyDescent="0.4"/>
    <row r="308" s="1" customFormat="1" ht="18.75" customHeight="1" x14ac:dyDescent="0.4"/>
    <row r="309" s="1" customFormat="1" ht="18.75" customHeight="1" x14ac:dyDescent="0.4"/>
    <row r="310" s="1" customFormat="1" ht="18.75" customHeight="1" x14ac:dyDescent="0.4"/>
    <row r="311" s="1" customFormat="1" ht="18.75" customHeight="1" x14ac:dyDescent="0.4"/>
    <row r="312" s="1" customFormat="1" ht="18.75" customHeight="1" x14ac:dyDescent="0.4"/>
    <row r="313" s="1" customFormat="1" ht="18.75" customHeight="1" x14ac:dyDescent="0.4"/>
    <row r="314" s="1" customFormat="1" ht="18.75" customHeight="1" x14ac:dyDescent="0.4"/>
    <row r="315" s="1" customFormat="1" ht="18.75" customHeight="1" x14ac:dyDescent="0.4"/>
    <row r="316" s="1" customFormat="1" ht="18.75" customHeight="1" x14ac:dyDescent="0.4"/>
    <row r="317" s="1" customFormat="1" ht="18.75" customHeight="1" x14ac:dyDescent="0.4"/>
    <row r="318" s="1" customFormat="1" ht="18.75" customHeight="1" x14ac:dyDescent="0.4"/>
    <row r="319" s="1" customFormat="1" ht="18.75" customHeight="1" x14ac:dyDescent="0.4"/>
    <row r="320" s="1" customFormat="1" ht="18.75" customHeight="1" x14ac:dyDescent="0.4"/>
    <row r="321" s="1" customFormat="1" ht="18.75" customHeight="1" x14ac:dyDescent="0.4"/>
    <row r="322" s="1" customFormat="1" ht="18.75" customHeight="1" x14ac:dyDescent="0.4"/>
    <row r="323" s="1" customFormat="1" ht="18.75" customHeight="1" x14ac:dyDescent="0.4"/>
    <row r="324" s="1" customFormat="1" ht="18.75" customHeight="1" x14ac:dyDescent="0.4"/>
    <row r="325" s="1" customFormat="1" ht="18.75" customHeight="1" x14ac:dyDescent="0.4"/>
    <row r="326" s="1" customFormat="1" ht="18.75" customHeight="1" x14ac:dyDescent="0.4"/>
    <row r="327" s="1" customFormat="1" ht="18.75" customHeight="1" x14ac:dyDescent="0.4"/>
    <row r="328" s="1" customFormat="1" ht="18.75" customHeight="1" x14ac:dyDescent="0.4"/>
    <row r="329" s="1" customFormat="1" ht="18.75" customHeight="1" x14ac:dyDescent="0.4"/>
    <row r="330" s="1" customFormat="1" ht="18.75" customHeight="1" x14ac:dyDescent="0.4"/>
    <row r="331" s="1" customFormat="1" ht="18.75" customHeight="1" x14ac:dyDescent="0.4"/>
    <row r="332" s="1" customFormat="1" ht="18.75" customHeight="1" x14ac:dyDescent="0.4"/>
    <row r="333" s="1" customFormat="1" ht="18.75" customHeight="1" x14ac:dyDescent="0.4"/>
    <row r="334" s="1" customFormat="1" ht="18.75" customHeight="1" x14ac:dyDescent="0.4"/>
    <row r="335" s="1" customFormat="1" ht="18.75" customHeight="1" x14ac:dyDescent="0.4"/>
    <row r="336" s="1" customFormat="1" ht="18.75" customHeight="1" x14ac:dyDescent="0.4"/>
    <row r="337" s="1" customFormat="1" ht="18.75" customHeight="1" x14ac:dyDescent="0.4"/>
    <row r="338" s="1" customFormat="1" ht="18.75" customHeight="1" x14ac:dyDescent="0.4"/>
    <row r="339" s="1" customFormat="1" ht="18.75" customHeight="1" x14ac:dyDescent="0.4"/>
    <row r="340" s="1" customFormat="1" ht="18.75" customHeight="1" x14ac:dyDescent="0.4"/>
    <row r="341" s="1" customFormat="1" ht="18.75" customHeight="1" x14ac:dyDescent="0.4"/>
    <row r="342" s="1" customFormat="1" ht="18.75" customHeight="1" x14ac:dyDescent="0.4"/>
    <row r="343" s="1" customFormat="1" ht="18.75" customHeight="1" x14ac:dyDescent="0.4"/>
    <row r="344" s="1" customFormat="1" ht="18.75" customHeight="1" x14ac:dyDescent="0.4"/>
    <row r="345" s="1" customFormat="1" ht="18.75" customHeight="1" x14ac:dyDescent="0.4"/>
    <row r="346" s="1" customFormat="1" ht="18.75" customHeight="1" x14ac:dyDescent="0.4"/>
    <row r="347" s="1" customFormat="1" ht="18.75" customHeight="1" x14ac:dyDescent="0.4"/>
    <row r="348" s="1" customFormat="1" ht="18.75" customHeight="1" x14ac:dyDescent="0.4"/>
    <row r="349" s="1" customFormat="1" ht="18.75" customHeight="1" x14ac:dyDescent="0.4"/>
    <row r="350" s="1" customFormat="1" ht="18.75" customHeight="1" x14ac:dyDescent="0.4"/>
    <row r="351" s="1" customFormat="1" ht="18.75" customHeight="1" x14ac:dyDescent="0.4"/>
    <row r="352" s="1" customFormat="1" ht="18.75" customHeight="1" x14ac:dyDescent="0.4"/>
    <row r="353" s="1" customFormat="1" ht="18.75" customHeight="1" x14ac:dyDescent="0.4"/>
    <row r="354" s="1" customFormat="1" ht="18.75" customHeight="1" x14ac:dyDescent="0.4"/>
    <row r="355" s="1" customFormat="1" ht="18.75" customHeight="1" x14ac:dyDescent="0.4"/>
    <row r="356" s="1" customFormat="1" ht="18.75" customHeight="1" x14ac:dyDescent="0.4"/>
    <row r="357" s="1" customFormat="1" ht="18.75" customHeight="1" x14ac:dyDescent="0.4"/>
    <row r="358" s="1" customFormat="1" ht="18.75" customHeight="1" x14ac:dyDescent="0.4"/>
    <row r="359" s="1" customFormat="1" ht="18.75" customHeight="1" x14ac:dyDescent="0.4"/>
    <row r="360" s="1" customFormat="1" ht="18.75" customHeight="1" x14ac:dyDescent="0.4"/>
    <row r="361" s="1" customFormat="1" ht="18.75" customHeight="1" x14ac:dyDescent="0.4"/>
    <row r="362" s="1" customFormat="1" ht="18.75" customHeight="1" x14ac:dyDescent="0.4"/>
    <row r="363" s="1" customFormat="1" ht="18.75" customHeight="1" x14ac:dyDescent="0.4"/>
    <row r="364" s="1" customFormat="1" ht="18.75" customHeight="1" x14ac:dyDescent="0.4"/>
    <row r="365" s="1" customFormat="1" ht="18.75" customHeight="1" x14ac:dyDescent="0.4"/>
    <row r="366" s="1" customFormat="1" ht="18.75" customHeight="1" x14ac:dyDescent="0.4"/>
    <row r="367" s="1" customFormat="1" ht="18.75" customHeight="1" x14ac:dyDescent="0.4"/>
    <row r="368" s="1" customFormat="1" ht="18.75" customHeight="1" x14ac:dyDescent="0.4"/>
    <row r="369" s="1" customFormat="1" ht="18.75" customHeight="1" x14ac:dyDescent="0.4"/>
    <row r="370" s="1" customFormat="1" ht="18.75" customHeight="1" x14ac:dyDescent="0.4"/>
    <row r="371" s="1" customFormat="1" ht="18.75" customHeight="1" x14ac:dyDescent="0.4"/>
    <row r="372" s="1" customFormat="1" ht="18.75" customHeight="1" x14ac:dyDescent="0.4"/>
    <row r="373" s="1" customFormat="1" ht="18.75" customHeight="1" x14ac:dyDescent="0.4"/>
    <row r="374" s="1" customFormat="1" ht="18.75" customHeight="1" x14ac:dyDescent="0.4"/>
    <row r="375" s="1" customFormat="1" ht="18.75" customHeight="1" x14ac:dyDescent="0.4"/>
    <row r="376" s="1" customFormat="1" ht="18.75" customHeight="1" x14ac:dyDescent="0.4"/>
    <row r="377" s="1" customFormat="1" ht="18.75" customHeight="1" x14ac:dyDescent="0.4"/>
    <row r="378" s="1" customFormat="1" ht="18.75" customHeight="1" x14ac:dyDescent="0.4"/>
    <row r="379" s="1" customFormat="1" ht="18.75" customHeight="1" x14ac:dyDescent="0.4"/>
    <row r="380" s="1" customFormat="1" ht="18.75" customHeight="1" x14ac:dyDescent="0.4"/>
    <row r="381" s="1" customFormat="1" ht="18.75" customHeight="1" x14ac:dyDescent="0.4"/>
    <row r="382" s="1" customFormat="1" ht="18.75" customHeight="1" x14ac:dyDescent="0.4"/>
    <row r="383" s="1" customFormat="1" ht="18.75" customHeight="1" x14ac:dyDescent="0.4"/>
    <row r="384" s="1" customFormat="1" ht="18.75" customHeight="1" x14ac:dyDescent="0.4"/>
    <row r="385" s="1" customFormat="1" ht="18.75" customHeight="1" x14ac:dyDescent="0.4"/>
    <row r="386" s="1" customFormat="1" ht="18.75" customHeight="1" x14ac:dyDescent="0.4"/>
    <row r="387" s="1" customFormat="1" ht="18.75" customHeight="1" x14ac:dyDescent="0.4"/>
    <row r="388" s="1" customFormat="1" ht="18.75" customHeight="1" x14ac:dyDescent="0.4"/>
    <row r="389" s="1" customFormat="1" ht="18.75" customHeight="1" x14ac:dyDescent="0.4"/>
    <row r="390" s="1" customFormat="1" ht="18.75" customHeight="1" x14ac:dyDescent="0.4"/>
    <row r="391" s="1" customFormat="1" ht="18.75" customHeight="1" x14ac:dyDescent="0.4"/>
    <row r="392" s="1" customFormat="1" ht="18.75" customHeight="1" x14ac:dyDescent="0.4"/>
    <row r="393" s="1" customFormat="1" ht="18.75" customHeight="1" x14ac:dyDescent="0.4"/>
    <row r="394" s="1" customFormat="1" ht="18.75" customHeight="1" x14ac:dyDescent="0.4"/>
    <row r="395" s="1" customFormat="1" ht="18.75" customHeight="1" x14ac:dyDescent="0.4"/>
    <row r="396" s="1" customFormat="1" ht="18.75" customHeight="1" x14ac:dyDescent="0.4"/>
    <row r="397" s="1" customFormat="1" ht="18.75" customHeight="1" x14ac:dyDescent="0.4"/>
    <row r="398" s="1" customFormat="1" ht="18.75" customHeight="1" x14ac:dyDescent="0.4"/>
    <row r="399" s="1" customFormat="1" ht="18.75" customHeight="1" x14ac:dyDescent="0.4"/>
    <row r="400" s="1" customFormat="1" ht="18.75" customHeight="1" x14ac:dyDescent="0.4"/>
    <row r="401" s="1" customFormat="1" ht="18.75" customHeight="1" x14ac:dyDescent="0.4"/>
    <row r="402" s="1" customFormat="1" ht="18.75" customHeight="1" x14ac:dyDescent="0.4"/>
    <row r="403" s="1" customFormat="1" ht="18.75" customHeight="1" x14ac:dyDescent="0.4"/>
    <row r="404" s="1" customFormat="1" ht="18.75" customHeight="1" x14ac:dyDescent="0.4"/>
    <row r="405" s="1" customFormat="1" ht="18.75" customHeight="1" x14ac:dyDescent="0.4"/>
    <row r="406" s="1" customFormat="1" ht="18.75" customHeight="1" x14ac:dyDescent="0.4"/>
    <row r="407" s="1" customFormat="1" ht="18.75" customHeight="1" x14ac:dyDescent="0.4"/>
    <row r="408" s="1" customFormat="1" ht="18.75" customHeight="1" x14ac:dyDescent="0.4"/>
    <row r="409" s="1" customFormat="1" ht="18.75" customHeight="1" x14ac:dyDescent="0.4"/>
    <row r="410" s="1" customFormat="1" ht="18.75" customHeight="1" x14ac:dyDescent="0.4"/>
    <row r="411" s="1" customFormat="1" ht="18.75" customHeight="1" x14ac:dyDescent="0.4"/>
    <row r="412" s="1" customFormat="1" ht="18.75" customHeight="1" x14ac:dyDescent="0.4"/>
    <row r="413" s="1" customFormat="1" ht="18.75" customHeight="1" x14ac:dyDescent="0.4"/>
    <row r="414" s="1" customFormat="1" ht="18.75" customHeight="1" x14ac:dyDescent="0.4"/>
    <row r="415" s="1" customFormat="1" ht="18.75" customHeight="1" x14ac:dyDescent="0.4"/>
    <row r="416" s="1" customFormat="1" ht="18.75" customHeight="1" x14ac:dyDescent="0.4"/>
    <row r="417" s="1" customFormat="1" ht="18.75" customHeight="1" x14ac:dyDescent="0.4"/>
    <row r="418" s="1" customFormat="1" ht="18.75" customHeight="1" x14ac:dyDescent="0.4"/>
    <row r="419" s="1" customFormat="1" ht="18.75" customHeight="1" x14ac:dyDescent="0.4"/>
    <row r="420" s="1" customFormat="1" ht="18.75" customHeight="1" x14ac:dyDescent="0.4"/>
    <row r="421" s="1" customFormat="1" ht="18.75" customHeight="1" x14ac:dyDescent="0.4"/>
    <row r="422" s="1" customFormat="1" ht="18.75" customHeight="1" x14ac:dyDescent="0.4"/>
    <row r="423" s="1" customFormat="1" ht="18.75" customHeight="1" x14ac:dyDescent="0.4"/>
    <row r="424" s="1" customFormat="1" ht="18.75" customHeight="1" x14ac:dyDescent="0.4"/>
    <row r="425" s="1" customFormat="1" ht="18.75" customHeight="1" x14ac:dyDescent="0.4"/>
    <row r="426" s="1" customFormat="1" ht="18.75" customHeight="1" x14ac:dyDescent="0.4"/>
    <row r="427" s="1" customFormat="1" ht="18.75" customHeight="1" x14ac:dyDescent="0.4"/>
    <row r="428" s="1" customFormat="1" ht="18.75" customHeight="1" x14ac:dyDescent="0.4"/>
    <row r="429" s="1" customFormat="1" ht="18.75" customHeight="1" x14ac:dyDescent="0.4"/>
    <row r="430" s="1" customFormat="1" ht="18.75" customHeight="1" x14ac:dyDescent="0.4"/>
    <row r="431" s="1" customFormat="1" ht="18.75" customHeight="1" x14ac:dyDescent="0.4"/>
    <row r="432" s="1" customFormat="1" ht="18.75" customHeight="1" x14ac:dyDescent="0.4"/>
    <row r="433" s="1" customFormat="1" ht="18.75" customHeight="1" x14ac:dyDescent="0.4"/>
    <row r="434" s="1" customFormat="1" ht="18.75" customHeight="1" x14ac:dyDescent="0.4"/>
    <row r="435" s="1" customFormat="1" ht="18.75" customHeight="1" x14ac:dyDescent="0.4"/>
    <row r="436" s="1" customFormat="1" ht="18.75" customHeight="1" x14ac:dyDescent="0.4"/>
    <row r="437" s="1" customFormat="1" ht="18.75" customHeight="1" x14ac:dyDescent="0.4"/>
    <row r="438" s="1" customFormat="1" ht="18.75" customHeight="1" x14ac:dyDescent="0.4"/>
    <row r="439" s="1" customFormat="1" ht="18.75" customHeight="1" x14ac:dyDescent="0.4"/>
    <row r="440" s="1" customFormat="1" ht="18.75" customHeight="1" x14ac:dyDescent="0.4"/>
    <row r="441" s="1" customFormat="1" ht="18.75" customHeight="1" x14ac:dyDescent="0.4"/>
    <row r="442" s="1" customFormat="1" ht="18.75" customHeight="1" x14ac:dyDescent="0.4"/>
    <row r="443" s="1" customFormat="1" ht="18.75" customHeight="1" x14ac:dyDescent="0.4"/>
    <row r="444" s="1" customFormat="1" ht="18.75" customHeight="1" x14ac:dyDescent="0.4"/>
    <row r="445" s="1" customFormat="1" ht="18.75" customHeight="1" x14ac:dyDescent="0.4"/>
    <row r="446" s="1" customFormat="1" ht="18.75" customHeight="1" x14ac:dyDescent="0.4"/>
    <row r="447" s="1" customFormat="1" ht="18.75" customHeight="1" x14ac:dyDescent="0.4"/>
    <row r="448" s="1" customFormat="1" ht="18.75" customHeight="1" x14ac:dyDescent="0.4"/>
    <row r="449" s="1" customFormat="1" ht="18.75" customHeight="1" x14ac:dyDescent="0.4"/>
    <row r="450" s="1" customFormat="1" ht="18.75" customHeight="1" x14ac:dyDescent="0.4"/>
    <row r="451" s="1" customFormat="1" ht="18.75" customHeight="1" x14ac:dyDescent="0.4"/>
    <row r="452" s="1" customFormat="1" ht="18.75" customHeight="1" x14ac:dyDescent="0.4"/>
    <row r="453" s="1" customFormat="1" ht="18.75" customHeight="1" x14ac:dyDescent="0.4"/>
    <row r="454" s="1" customFormat="1" ht="18.75" customHeight="1" x14ac:dyDescent="0.4"/>
    <row r="455" s="1" customFormat="1" ht="18.75" customHeight="1" x14ac:dyDescent="0.4"/>
    <row r="456" s="1" customFormat="1" ht="18.75" customHeight="1" x14ac:dyDescent="0.4"/>
    <row r="457" s="1" customFormat="1" ht="18.75" customHeight="1" x14ac:dyDescent="0.4"/>
    <row r="458" s="1" customFormat="1" ht="18.75" customHeight="1" x14ac:dyDescent="0.4"/>
    <row r="459" s="1" customFormat="1" ht="18.75" customHeight="1" x14ac:dyDescent="0.4"/>
    <row r="460" s="1" customFormat="1" ht="18.75" customHeight="1" x14ac:dyDescent="0.4"/>
    <row r="461" s="1" customFormat="1" ht="18.75" customHeight="1" x14ac:dyDescent="0.4"/>
    <row r="462" s="1" customFormat="1" ht="18.75" customHeight="1" x14ac:dyDescent="0.4"/>
    <row r="463" s="1" customFormat="1" ht="18.75" customHeight="1" x14ac:dyDescent="0.4"/>
    <row r="464" s="1" customFormat="1" ht="18.75" customHeight="1" x14ac:dyDescent="0.4"/>
    <row r="465" s="1" customFormat="1" ht="18.75" customHeight="1" x14ac:dyDescent="0.4"/>
    <row r="466" s="1" customFormat="1" ht="18.75" customHeight="1" x14ac:dyDescent="0.4"/>
    <row r="467" s="1" customFormat="1" ht="18.75" customHeight="1" x14ac:dyDescent="0.4"/>
    <row r="468" s="1" customFormat="1" ht="18.75" customHeight="1" x14ac:dyDescent="0.4"/>
    <row r="469" s="1" customFormat="1" ht="18.75" customHeight="1" x14ac:dyDescent="0.4"/>
    <row r="470" s="1" customFormat="1" ht="18.75" customHeight="1" x14ac:dyDescent="0.4"/>
    <row r="471" s="1" customFormat="1" ht="18.75" customHeight="1" x14ac:dyDescent="0.4"/>
    <row r="472" s="1" customFormat="1" ht="18.75" customHeight="1" x14ac:dyDescent="0.4"/>
    <row r="473" s="1" customFormat="1" ht="18.75" customHeight="1" x14ac:dyDescent="0.4"/>
    <row r="474" s="1" customFormat="1" ht="18.75" customHeight="1" x14ac:dyDescent="0.4"/>
    <row r="475" s="1" customFormat="1" ht="18.75" customHeight="1" x14ac:dyDescent="0.4"/>
    <row r="476" s="1" customFormat="1" ht="18.75" customHeight="1" x14ac:dyDescent="0.4"/>
    <row r="477" s="1" customFormat="1" ht="18.75" customHeight="1" x14ac:dyDescent="0.4"/>
    <row r="478" s="1" customFormat="1" ht="18.75" customHeight="1" x14ac:dyDescent="0.4"/>
    <row r="479" s="1" customFormat="1" ht="18.75" customHeight="1" x14ac:dyDescent="0.4"/>
    <row r="480" s="1" customFormat="1" ht="18.75" customHeight="1" x14ac:dyDescent="0.4"/>
    <row r="481" s="1" customFormat="1" ht="18.75" customHeight="1" x14ac:dyDescent="0.4"/>
    <row r="482" s="1" customFormat="1" ht="18.75" customHeight="1" x14ac:dyDescent="0.4"/>
    <row r="483" s="1" customFormat="1" ht="18.75" customHeight="1" x14ac:dyDescent="0.4"/>
    <row r="484" s="1" customFormat="1" ht="18.75" customHeight="1" x14ac:dyDescent="0.4"/>
    <row r="485" s="1" customFormat="1" ht="18.75" customHeight="1" x14ac:dyDescent="0.4"/>
    <row r="486" s="1" customFormat="1" ht="18.75" customHeight="1" x14ac:dyDescent="0.4"/>
    <row r="487" s="1" customFormat="1" ht="18.75" customHeight="1" x14ac:dyDescent="0.4"/>
    <row r="488" s="1" customFormat="1" ht="18.75" customHeight="1" x14ac:dyDescent="0.4"/>
    <row r="489" s="1" customFormat="1" ht="18.75" customHeight="1" x14ac:dyDescent="0.4"/>
    <row r="490" s="1" customFormat="1" ht="18.75" customHeight="1" x14ac:dyDescent="0.4"/>
    <row r="491" s="1" customFormat="1" ht="18.75" customHeight="1" x14ac:dyDescent="0.4"/>
    <row r="492" s="1" customFormat="1" ht="18.75" customHeight="1" x14ac:dyDescent="0.4"/>
    <row r="493" s="1" customFormat="1" ht="18.75" customHeight="1" x14ac:dyDescent="0.4"/>
    <row r="494" s="1" customFormat="1" ht="18.75" customHeight="1" x14ac:dyDescent="0.4"/>
    <row r="495" s="1" customFormat="1" ht="18.75" customHeight="1" x14ac:dyDescent="0.4"/>
    <row r="496" s="1" customFormat="1" ht="18.75" customHeight="1" x14ac:dyDescent="0.4"/>
    <row r="497" s="1" customFormat="1" ht="18.75" customHeight="1" x14ac:dyDescent="0.4"/>
    <row r="498" s="1" customFormat="1" ht="18.75" customHeight="1" x14ac:dyDescent="0.4"/>
    <row r="499" s="1" customFormat="1" ht="18.75" customHeight="1" x14ac:dyDescent="0.4"/>
    <row r="500" s="1" customFormat="1" ht="18.75" customHeight="1" x14ac:dyDescent="0.4"/>
    <row r="501" s="1" customFormat="1" ht="18.75" customHeight="1" x14ac:dyDescent="0.4"/>
    <row r="502" s="1" customFormat="1" ht="18.75" customHeight="1" x14ac:dyDescent="0.4"/>
    <row r="503" s="1" customFormat="1" ht="18.75" customHeight="1" x14ac:dyDescent="0.4"/>
    <row r="504" s="1" customFormat="1" ht="18.75" customHeight="1" x14ac:dyDescent="0.4"/>
    <row r="505" s="1" customFormat="1" ht="18.75" customHeight="1" x14ac:dyDescent="0.4"/>
    <row r="506" s="1" customFormat="1" ht="18.75" customHeight="1" x14ac:dyDescent="0.4"/>
    <row r="507" s="1" customFormat="1" ht="18.75" customHeight="1" x14ac:dyDescent="0.4"/>
    <row r="508" s="1" customFormat="1" ht="18.75" customHeight="1" x14ac:dyDescent="0.4"/>
    <row r="509" s="1" customFormat="1" ht="18.75" customHeight="1" x14ac:dyDescent="0.4"/>
    <row r="510" s="1" customFormat="1" ht="18.75" customHeight="1" x14ac:dyDescent="0.4"/>
    <row r="511" s="1" customFormat="1" ht="18.75" customHeight="1" x14ac:dyDescent="0.4"/>
    <row r="512" s="1" customFormat="1" ht="18.75" customHeight="1" x14ac:dyDescent="0.4"/>
    <row r="513" s="1" customFormat="1" ht="18.75" customHeight="1" x14ac:dyDescent="0.4"/>
    <row r="514" s="1" customFormat="1" ht="18.75" customHeight="1" x14ac:dyDescent="0.4"/>
    <row r="515" s="1" customFormat="1" ht="18.75" customHeight="1" x14ac:dyDescent="0.4"/>
    <row r="516" s="1" customFormat="1" ht="18.75" customHeight="1" x14ac:dyDescent="0.4"/>
    <row r="517" s="1" customFormat="1" ht="18.75" customHeight="1" x14ac:dyDescent="0.4"/>
    <row r="518" s="1" customFormat="1" ht="18.75" customHeight="1" x14ac:dyDescent="0.4"/>
    <row r="519" s="1" customFormat="1" ht="18.75" customHeight="1" x14ac:dyDescent="0.4"/>
    <row r="520" s="1" customFormat="1" ht="18.75" customHeight="1" x14ac:dyDescent="0.4"/>
    <row r="521" s="1" customFormat="1" ht="18.75" customHeight="1" x14ac:dyDescent="0.4"/>
    <row r="522" s="1" customFormat="1" ht="18.75" customHeight="1" x14ac:dyDescent="0.4"/>
    <row r="523" s="1" customFormat="1" ht="18.75" customHeight="1" x14ac:dyDescent="0.4"/>
    <row r="524" s="1" customFormat="1" ht="18.75" customHeight="1" x14ac:dyDescent="0.4"/>
    <row r="525" s="1" customFormat="1" ht="18.75" customHeight="1" x14ac:dyDescent="0.4"/>
    <row r="526" s="1" customFormat="1" ht="18.75" customHeight="1" x14ac:dyDescent="0.4"/>
    <row r="527" s="1" customFormat="1" ht="18.75" customHeight="1" x14ac:dyDescent="0.4"/>
    <row r="528" s="1" customFormat="1" ht="18.75" customHeight="1" x14ac:dyDescent="0.4"/>
    <row r="529" s="1" customFormat="1" ht="18.75" customHeight="1" x14ac:dyDescent="0.4"/>
    <row r="530" s="1" customFormat="1" ht="18.75" customHeight="1" x14ac:dyDescent="0.4"/>
    <row r="531" s="1" customFormat="1" ht="18.75" customHeight="1" x14ac:dyDescent="0.4"/>
    <row r="532" s="1" customFormat="1" ht="18.75" customHeight="1" x14ac:dyDescent="0.4"/>
    <row r="533" s="1" customFormat="1" ht="18.75" customHeight="1" x14ac:dyDescent="0.4"/>
    <row r="534" s="1" customFormat="1" ht="18.75" customHeight="1" x14ac:dyDescent="0.4"/>
    <row r="535" s="1" customFormat="1" ht="18.75" customHeight="1" x14ac:dyDescent="0.4"/>
    <row r="536" s="1" customFormat="1" ht="18.75" customHeight="1" x14ac:dyDescent="0.4"/>
    <row r="537" s="1" customFormat="1" ht="18.75" customHeight="1" x14ac:dyDescent="0.4"/>
    <row r="538" s="1" customFormat="1" ht="18.75" customHeight="1" x14ac:dyDescent="0.4"/>
    <row r="539" s="1" customFormat="1" ht="18.75" customHeight="1" x14ac:dyDescent="0.4"/>
    <row r="540" s="1" customFormat="1" ht="18.75" customHeight="1" x14ac:dyDescent="0.4"/>
    <row r="541" s="1" customFormat="1" ht="18.75" customHeight="1" x14ac:dyDescent="0.4"/>
    <row r="542" s="1" customFormat="1" ht="18.75" customHeight="1" x14ac:dyDescent="0.4"/>
    <row r="543" s="1" customFormat="1" ht="18.75" customHeight="1" x14ac:dyDescent="0.4"/>
    <row r="544" s="1" customFormat="1" ht="18.75" customHeight="1" x14ac:dyDescent="0.4"/>
    <row r="545" s="1" customFormat="1" ht="18.75" customHeight="1" x14ac:dyDescent="0.4"/>
    <row r="546" s="1" customFormat="1" ht="18.75" customHeight="1" x14ac:dyDescent="0.4"/>
    <row r="547" s="1" customFormat="1" ht="18.75" customHeight="1" x14ac:dyDescent="0.4"/>
    <row r="548" s="1" customFormat="1" ht="18.75" customHeight="1" x14ac:dyDescent="0.4"/>
    <row r="549" s="1" customFormat="1" ht="18.75" customHeight="1" x14ac:dyDescent="0.4"/>
    <row r="550" s="1" customFormat="1" ht="18.75" customHeight="1" x14ac:dyDescent="0.4"/>
    <row r="551" s="1" customFormat="1" ht="18.75" customHeight="1" x14ac:dyDescent="0.4"/>
    <row r="552" s="1" customFormat="1" ht="18.75" customHeight="1" x14ac:dyDescent="0.4"/>
    <row r="553" s="1" customFormat="1" ht="18.75" customHeight="1" x14ac:dyDescent="0.4"/>
    <row r="554" s="1" customFormat="1" ht="18.75" customHeight="1" x14ac:dyDescent="0.4"/>
    <row r="555" s="1" customFormat="1" ht="18.75" customHeight="1" x14ac:dyDescent="0.4"/>
    <row r="556" s="1" customFormat="1" ht="18.75" customHeight="1" x14ac:dyDescent="0.4"/>
    <row r="557" s="1" customFormat="1" ht="18.75" customHeight="1" x14ac:dyDescent="0.4"/>
    <row r="558" s="1" customFormat="1" ht="18.75" customHeight="1" x14ac:dyDescent="0.4"/>
    <row r="559" s="1" customFormat="1" ht="18.75" customHeight="1" x14ac:dyDescent="0.4"/>
    <row r="560" s="1" customFormat="1" ht="18.75" customHeight="1" x14ac:dyDescent="0.4"/>
    <row r="561" s="1" customFormat="1" ht="18.75" customHeight="1" x14ac:dyDescent="0.4"/>
    <row r="562" s="1" customFormat="1" ht="18.75" customHeight="1" x14ac:dyDescent="0.4"/>
    <row r="563" s="1" customFormat="1" ht="18.75" customHeight="1" x14ac:dyDescent="0.4"/>
    <row r="564" s="1" customFormat="1" ht="18.75" customHeight="1" x14ac:dyDescent="0.4"/>
    <row r="565" s="1" customFormat="1" ht="18.75" customHeight="1" x14ac:dyDescent="0.4"/>
    <row r="566" s="1" customFormat="1" ht="18.75" customHeight="1" x14ac:dyDescent="0.4"/>
    <row r="567" s="1" customFormat="1" ht="18.75" customHeight="1" x14ac:dyDescent="0.4"/>
    <row r="568" s="1" customFormat="1" ht="18.75" customHeight="1" x14ac:dyDescent="0.4"/>
    <row r="569" s="1" customFormat="1" ht="18.75" customHeight="1" x14ac:dyDescent="0.4"/>
    <row r="570" s="1" customFormat="1" ht="18.75" customHeight="1" x14ac:dyDescent="0.4"/>
    <row r="571" s="1" customFormat="1" ht="18.75" customHeight="1" x14ac:dyDescent="0.4"/>
    <row r="572" s="1" customFormat="1" ht="18.75" customHeight="1" x14ac:dyDescent="0.4"/>
    <row r="573" s="1" customFormat="1" ht="18.75" customHeight="1" x14ac:dyDescent="0.4"/>
    <row r="574" s="1" customFormat="1" ht="18.75" customHeight="1" x14ac:dyDescent="0.4"/>
    <row r="575" s="1" customFormat="1" ht="18.75" customHeight="1" x14ac:dyDescent="0.4"/>
    <row r="576" s="1" customFormat="1" ht="18.75" customHeight="1" x14ac:dyDescent="0.4"/>
    <row r="577" s="1" customFormat="1" ht="18.75" customHeight="1" x14ac:dyDescent="0.4"/>
    <row r="578" s="1" customFormat="1" ht="18.75" customHeight="1" x14ac:dyDescent="0.4"/>
    <row r="579" s="1" customFormat="1" ht="18.75" customHeight="1" x14ac:dyDescent="0.4"/>
    <row r="580" s="1" customFormat="1" ht="18.75" customHeight="1" x14ac:dyDescent="0.4"/>
    <row r="581" s="1" customFormat="1" ht="18.75" customHeight="1" x14ac:dyDescent="0.4"/>
    <row r="582" s="1" customFormat="1" ht="18.75" customHeight="1" x14ac:dyDescent="0.4"/>
    <row r="583" s="1" customFormat="1" ht="18.75" customHeight="1" x14ac:dyDescent="0.4"/>
    <row r="584" s="1" customFormat="1" ht="18.75" customHeight="1" x14ac:dyDescent="0.4"/>
    <row r="585" s="1" customFormat="1" ht="18.75" customHeight="1" x14ac:dyDescent="0.4"/>
    <row r="586" s="1" customFormat="1" ht="18.75" customHeight="1" x14ac:dyDescent="0.4"/>
    <row r="587" s="1" customFormat="1" ht="18.75" customHeight="1" x14ac:dyDescent="0.4"/>
    <row r="588" s="1" customFormat="1" ht="18.75" customHeight="1" x14ac:dyDescent="0.4"/>
    <row r="589" s="1" customFormat="1" ht="18.75" customHeight="1" x14ac:dyDescent="0.4"/>
    <row r="590" s="1" customFormat="1" ht="18.75" customHeight="1" x14ac:dyDescent="0.4"/>
    <row r="591" s="1" customFormat="1" ht="18.75" customHeight="1" x14ac:dyDescent="0.4"/>
    <row r="592" s="1" customFormat="1" ht="18.75" customHeight="1" x14ac:dyDescent="0.4"/>
    <row r="593" s="1" customFormat="1" ht="18.75" customHeight="1" x14ac:dyDescent="0.4"/>
    <row r="594" s="1" customFormat="1" ht="18.75" customHeight="1" x14ac:dyDescent="0.4"/>
    <row r="595" s="1" customFormat="1" ht="18.75" customHeight="1" x14ac:dyDescent="0.4"/>
    <row r="596" s="1" customFormat="1" ht="18.75" customHeight="1" x14ac:dyDescent="0.4"/>
    <row r="597" s="1" customFormat="1" ht="18.75" customHeight="1" x14ac:dyDescent="0.4"/>
    <row r="598" s="1" customFormat="1" ht="18.75" customHeight="1" x14ac:dyDescent="0.4"/>
    <row r="599" s="1" customFormat="1" ht="18.75" customHeight="1" x14ac:dyDescent="0.4"/>
    <row r="600" s="1" customFormat="1" ht="18.75" customHeight="1" x14ac:dyDescent="0.4"/>
    <row r="601" s="1" customFormat="1" ht="18.75" customHeight="1" x14ac:dyDescent="0.4"/>
    <row r="602" s="1" customFormat="1" ht="18.75" customHeight="1" x14ac:dyDescent="0.4"/>
    <row r="603" s="1" customFormat="1" ht="18.75" customHeight="1" x14ac:dyDescent="0.4"/>
    <row r="604" s="1" customFormat="1" ht="18.75" customHeight="1" x14ac:dyDescent="0.4"/>
    <row r="605" s="1" customFormat="1" ht="18.75" customHeight="1" x14ac:dyDescent="0.4"/>
    <row r="606" s="1" customFormat="1" ht="18.75" customHeight="1" x14ac:dyDescent="0.4"/>
    <row r="607" s="1" customFormat="1" ht="18.75" customHeight="1" x14ac:dyDescent="0.4"/>
    <row r="608" s="1" customFormat="1" ht="18.75" customHeight="1" x14ac:dyDescent="0.4"/>
    <row r="609" s="1" customFormat="1" ht="18.75" customHeight="1" x14ac:dyDescent="0.4"/>
    <row r="610" s="1" customFormat="1" ht="18.75" customHeight="1" x14ac:dyDescent="0.4"/>
    <row r="611" s="1" customFormat="1" ht="18.75" customHeight="1" x14ac:dyDescent="0.4"/>
    <row r="612" s="1" customFormat="1" ht="18.75" customHeight="1" x14ac:dyDescent="0.4"/>
    <row r="613" s="1" customFormat="1" ht="18.75" customHeight="1" x14ac:dyDescent="0.4"/>
    <row r="614" s="1" customFormat="1" ht="18.75" customHeight="1" x14ac:dyDescent="0.4"/>
    <row r="615" s="1" customFormat="1" ht="18.75" customHeight="1" x14ac:dyDescent="0.4"/>
    <row r="616" s="1" customFormat="1" ht="18.75" customHeight="1" x14ac:dyDescent="0.4"/>
    <row r="617" s="1" customFormat="1" ht="18.75" customHeight="1" x14ac:dyDescent="0.4"/>
    <row r="618" s="1" customFormat="1" ht="18.75" customHeight="1" x14ac:dyDescent="0.4"/>
    <row r="619" s="1" customFormat="1" ht="18.75" customHeight="1" x14ac:dyDescent="0.4"/>
    <row r="620" s="1" customFormat="1" ht="18.75" customHeight="1" x14ac:dyDescent="0.4"/>
    <row r="621" s="1" customFormat="1" ht="18.75" customHeight="1" x14ac:dyDescent="0.4"/>
    <row r="622" s="1" customFormat="1" ht="18.75" customHeight="1" x14ac:dyDescent="0.4"/>
    <row r="623" s="1" customFormat="1" ht="18.75" customHeight="1" x14ac:dyDescent="0.4"/>
    <row r="624" s="1" customFormat="1" ht="18.75" customHeight="1" x14ac:dyDescent="0.4"/>
    <row r="625" s="1" customFormat="1" ht="18.75" customHeight="1" x14ac:dyDescent="0.4"/>
    <row r="626" s="1" customFormat="1" ht="18.75" customHeight="1" x14ac:dyDescent="0.4"/>
    <row r="627" s="1" customFormat="1" ht="18.75" customHeight="1" x14ac:dyDescent="0.4"/>
    <row r="628" s="1" customFormat="1" ht="18.75" customHeight="1" x14ac:dyDescent="0.4"/>
    <row r="629" s="1" customFormat="1" ht="18.75" customHeight="1" x14ac:dyDescent="0.4"/>
    <row r="630" s="1" customFormat="1" ht="18.75" customHeight="1" x14ac:dyDescent="0.4"/>
    <row r="631" s="1" customFormat="1" ht="18.75" customHeight="1" x14ac:dyDescent="0.4"/>
    <row r="632" s="1" customFormat="1" ht="18.75" customHeight="1" x14ac:dyDescent="0.4"/>
    <row r="633" s="1" customFormat="1" ht="18.75" customHeight="1" x14ac:dyDescent="0.4"/>
    <row r="634" s="1" customFormat="1" ht="18.75" customHeight="1" x14ac:dyDescent="0.4"/>
    <row r="635" s="1" customFormat="1" ht="18.75" customHeight="1" x14ac:dyDescent="0.4"/>
    <row r="636" s="1" customFormat="1" ht="18.75" customHeight="1" x14ac:dyDescent="0.4"/>
    <row r="637" s="1" customFormat="1" ht="18.75" customHeight="1" x14ac:dyDescent="0.4"/>
    <row r="638" s="1" customFormat="1" ht="18.75" customHeight="1" x14ac:dyDescent="0.4"/>
    <row r="639" s="1" customFormat="1" ht="18.75" customHeight="1" x14ac:dyDescent="0.4"/>
    <row r="640" s="1" customFormat="1" ht="18.75" customHeight="1" x14ac:dyDescent="0.4"/>
    <row r="641" s="1" customFormat="1" ht="18.75" customHeight="1" x14ac:dyDescent="0.4"/>
    <row r="642" s="1" customFormat="1" ht="18.75" customHeight="1" x14ac:dyDescent="0.4"/>
    <row r="643" s="1" customFormat="1" ht="18.75" customHeight="1" x14ac:dyDescent="0.4"/>
    <row r="644" s="1" customFormat="1" ht="18.75" customHeight="1" x14ac:dyDescent="0.4"/>
    <row r="645" s="1" customFormat="1" ht="18.75" customHeight="1" x14ac:dyDescent="0.4"/>
    <row r="646" s="1" customFormat="1" ht="18.75" customHeight="1" x14ac:dyDescent="0.4"/>
    <row r="647" s="1" customFormat="1" ht="18.75" customHeight="1" x14ac:dyDescent="0.4"/>
    <row r="648" s="1" customFormat="1" ht="18.75" customHeight="1" x14ac:dyDescent="0.4"/>
    <row r="649" s="1" customFormat="1" ht="18.75" customHeight="1" x14ac:dyDescent="0.4"/>
    <row r="650" s="1" customFormat="1" ht="18.75" customHeight="1" x14ac:dyDescent="0.4"/>
    <row r="651" s="1" customFormat="1" ht="18.75" customHeight="1" x14ac:dyDescent="0.4"/>
    <row r="652" s="1" customFormat="1" ht="18.75" customHeight="1" x14ac:dyDescent="0.4"/>
    <row r="653" s="1" customFormat="1" ht="18.75" customHeight="1" x14ac:dyDescent="0.4"/>
    <row r="654" s="1" customFormat="1" ht="18.75" customHeight="1" x14ac:dyDescent="0.4"/>
    <row r="655" s="1" customFormat="1" ht="18.75" customHeight="1" x14ac:dyDescent="0.4"/>
    <row r="656" s="1" customFormat="1" ht="18.75" customHeight="1" x14ac:dyDescent="0.4"/>
    <row r="657" s="1" customFormat="1" ht="18.75" customHeight="1" x14ac:dyDescent="0.4"/>
    <row r="658" s="1" customFormat="1" ht="18.75" customHeight="1" x14ac:dyDescent="0.4"/>
    <row r="659" s="1" customFormat="1" ht="18.75" customHeight="1" x14ac:dyDescent="0.4"/>
    <row r="660" s="1" customFormat="1" ht="18.75" customHeight="1" x14ac:dyDescent="0.4"/>
    <row r="661" s="1" customFormat="1" ht="18.75" customHeight="1" x14ac:dyDescent="0.4"/>
    <row r="662" s="1" customFormat="1" ht="18.75" customHeight="1" x14ac:dyDescent="0.4"/>
    <row r="663" s="1" customFormat="1" ht="18.75" customHeight="1" x14ac:dyDescent="0.4"/>
    <row r="664" s="1" customFormat="1" ht="18.75" customHeight="1" x14ac:dyDescent="0.4"/>
    <row r="665" s="1" customFormat="1" ht="18.75" customHeight="1" x14ac:dyDescent="0.4"/>
    <row r="666" s="1" customFormat="1" ht="18.75" customHeight="1" x14ac:dyDescent="0.4"/>
    <row r="667" s="1" customFormat="1" ht="18.75" customHeight="1" x14ac:dyDescent="0.4"/>
    <row r="668" s="1" customFormat="1" ht="18.75" customHeight="1" x14ac:dyDescent="0.4"/>
    <row r="669" s="1" customFormat="1" ht="18.75" customHeight="1" x14ac:dyDescent="0.4"/>
    <row r="670" s="1" customFormat="1" ht="18.75" customHeight="1" x14ac:dyDescent="0.4"/>
    <row r="671" s="1" customFormat="1" ht="18.75" customHeight="1" x14ac:dyDescent="0.4"/>
    <row r="672" s="1" customFormat="1" ht="18.75" customHeight="1" x14ac:dyDescent="0.4"/>
    <row r="673" s="1" customFormat="1" ht="18.75" customHeight="1" x14ac:dyDescent="0.4"/>
    <row r="674" s="1" customFormat="1" ht="18.75" customHeight="1" x14ac:dyDescent="0.4"/>
    <row r="675" s="1" customFormat="1" ht="18.75" customHeight="1" x14ac:dyDescent="0.4"/>
    <row r="676" s="1" customFormat="1" ht="18.75" customHeight="1" x14ac:dyDescent="0.4"/>
    <row r="677" s="1" customFormat="1" ht="18.75" customHeight="1" x14ac:dyDescent="0.4"/>
    <row r="678" s="1" customFormat="1" ht="18.75" customHeight="1" x14ac:dyDescent="0.4"/>
    <row r="679" s="1" customFormat="1" ht="18.75" customHeight="1" x14ac:dyDescent="0.4"/>
    <row r="680" s="1" customFormat="1" ht="18.75" customHeight="1" x14ac:dyDescent="0.4"/>
    <row r="681" s="1" customFormat="1" ht="18.75" customHeight="1" x14ac:dyDescent="0.4"/>
    <row r="682" s="1" customFormat="1" ht="18.75" customHeight="1" x14ac:dyDescent="0.4"/>
    <row r="683" s="1" customFormat="1" ht="18.75" customHeight="1" x14ac:dyDescent="0.4"/>
    <row r="684" s="1" customFormat="1" ht="18.75" customHeight="1" x14ac:dyDescent="0.4"/>
    <row r="685" s="1" customFormat="1" ht="18.75" customHeight="1" x14ac:dyDescent="0.4"/>
    <row r="686" s="1" customFormat="1" ht="18.75" customHeight="1" x14ac:dyDescent="0.4"/>
    <row r="687" s="1" customFormat="1" ht="18.75" customHeight="1" x14ac:dyDescent="0.4"/>
    <row r="688" s="1" customFormat="1" ht="18.75" customHeight="1" x14ac:dyDescent="0.4"/>
    <row r="689" s="1" customFormat="1" ht="18.75" customHeight="1" x14ac:dyDescent="0.4"/>
    <row r="690" s="1" customFormat="1" ht="18.75" customHeight="1" x14ac:dyDescent="0.4"/>
    <row r="691" s="1" customFormat="1" ht="18.75" customHeight="1" x14ac:dyDescent="0.4"/>
    <row r="692" s="1" customFormat="1" ht="18.75" customHeight="1" x14ac:dyDescent="0.4"/>
    <row r="693" s="1" customFormat="1" ht="18.75" customHeight="1" x14ac:dyDescent="0.4"/>
  </sheetData>
  <sheetProtection sheet="1" objects="1" scenarios="1"/>
  <mergeCells count="690">
    <mergeCell ref="Y125:AB125"/>
    <mergeCell ref="R126:X126"/>
    <mergeCell ref="Y126:AB126"/>
    <mergeCell ref="R127:X127"/>
    <mergeCell ref="Y127:AB127"/>
    <mergeCell ref="R128:X128"/>
    <mergeCell ref="Y128:AB128"/>
    <mergeCell ref="C125:G125"/>
    <mergeCell ref="H125:M125"/>
    <mergeCell ref="O125:Q125"/>
    <mergeCell ref="R125:S125"/>
    <mergeCell ref="T125:V125"/>
    <mergeCell ref="W125:X125"/>
    <mergeCell ref="Y123:AB123"/>
    <mergeCell ref="C124:G124"/>
    <mergeCell ref="H124:M124"/>
    <mergeCell ref="O124:Q124"/>
    <mergeCell ref="R124:S124"/>
    <mergeCell ref="T124:V124"/>
    <mergeCell ref="W124:X124"/>
    <mergeCell ref="Y124:AB124"/>
    <mergeCell ref="C123:G123"/>
    <mergeCell ref="H123:M123"/>
    <mergeCell ref="O123:Q123"/>
    <mergeCell ref="R123:S123"/>
    <mergeCell ref="T123:V123"/>
    <mergeCell ref="W123:X123"/>
    <mergeCell ref="Y121:AB121"/>
    <mergeCell ref="C122:G122"/>
    <mergeCell ref="H122:M122"/>
    <mergeCell ref="O122:Q122"/>
    <mergeCell ref="R122:S122"/>
    <mergeCell ref="T122:V122"/>
    <mergeCell ref="W122:X122"/>
    <mergeCell ref="Y122:AB122"/>
    <mergeCell ref="C121:G121"/>
    <mergeCell ref="H121:M121"/>
    <mergeCell ref="O121:Q121"/>
    <mergeCell ref="R121:S121"/>
    <mergeCell ref="T121:V121"/>
    <mergeCell ref="W121:X121"/>
    <mergeCell ref="Y119:AB119"/>
    <mergeCell ref="C120:G120"/>
    <mergeCell ref="H120:M120"/>
    <mergeCell ref="O120:Q120"/>
    <mergeCell ref="R120:S120"/>
    <mergeCell ref="T120:V120"/>
    <mergeCell ref="W120:X120"/>
    <mergeCell ref="Y120:AB120"/>
    <mergeCell ref="C119:G119"/>
    <mergeCell ref="H119:M119"/>
    <mergeCell ref="O119:Q119"/>
    <mergeCell ref="R119:S119"/>
    <mergeCell ref="T119:V119"/>
    <mergeCell ref="W119:X119"/>
    <mergeCell ref="Y117:AB117"/>
    <mergeCell ref="C118:G118"/>
    <mergeCell ref="H118:M118"/>
    <mergeCell ref="O118:Q118"/>
    <mergeCell ref="R118:S118"/>
    <mergeCell ref="T118:V118"/>
    <mergeCell ref="W118:X118"/>
    <mergeCell ref="Y118:AB118"/>
    <mergeCell ref="C117:G117"/>
    <mergeCell ref="H117:M117"/>
    <mergeCell ref="O117:Q117"/>
    <mergeCell ref="R117:S117"/>
    <mergeCell ref="T117:V117"/>
    <mergeCell ref="W117:X117"/>
    <mergeCell ref="Y115:AB115"/>
    <mergeCell ref="C116:G116"/>
    <mergeCell ref="H116:M116"/>
    <mergeCell ref="O116:Q116"/>
    <mergeCell ref="R116:S116"/>
    <mergeCell ref="T116:V116"/>
    <mergeCell ref="W116:X116"/>
    <mergeCell ref="Y116:AB116"/>
    <mergeCell ref="C115:G115"/>
    <mergeCell ref="H115:M115"/>
    <mergeCell ref="O115:Q115"/>
    <mergeCell ref="R115:S115"/>
    <mergeCell ref="T115:V115"/>
    <mergeCell ref="W115:X115"/>
    <mergeCell ref="Y113:AB113"/>
    <mergeCell ref="C114:G114"/>
    <mergeCell ref="H114:M114"/>
    <mergeCell ref="O114:Q114"/>
    <mergeCell ref="R114:S114"/>
    <mergeCell ref="T114:V114"/>
    <mergeCell ref="W114:X114"/>
    <mergeCell ref="Y114:AB114"/>
    <mergeCell ref="C113:G113"/>
    <mergeCell ref="H113:M113"/>
    <mergeCell ref="O113:Q113"/>
    <mergeCell ref="R113:S113"/>
    <mergeCell ref="T113:V113"/>
    <mergeCell ref="W113:X113"/>
    <mergeCell ref="Y111:AB111"/>
    <mergeCell ref="C112:G112"/>
    <mergeCell ref="H112:M112"/>
    <mergeCell ref="O112:Q112"/>
    <mergeCell ref="R112:S112"/>
    <mergeCell ref="T112:V112"/>
    <mergeCell ref="W112:X112"/>
    <mergeCell ref="Y112:AB112"/>
    <mergeCell ref="C111:G111"/>
    <mergeCell ref="H111:M111"/>
    <mergeCell ref="O111:Q111"/>
    <mergeCell ref="R111:S111"/>
    <mergeCell ref="T111:V111"/>
    <mergeCell ref="W111:X111"/>
    <mergeCell ref="Y109:AB109"/>
    <mergeCell ref="C110:G110"/>
    <mergeCell ref="H110:M110"/>
    <mergeCell ref="O110:Q110"/>
    <mergeCell ref="R110:S110"/>
    <mergeCell ref="T110:V110"/>
    <mergeCell ref="W110:X110"/>
    <mergeCell ref="Y110:AB110"/>
    <mergeCell ref="C109:G109"/>
    <mergeCell ref="H109:M109"/>
    <mergeCell ref="O109:Q109"/>
    <mergeCell ref="R109:S109"/>
    <mergeCell ref="T109:V109"/>
    <mergeCell ref="W109:X109"/>
    <mergeCell ref="Y107:AB107"/>
    <mergeCell ref="C108:G108"/>
    <mergeCell ref="H108:M108"/>
    <mergeCell ref="O108:Q108"/>
    <mergeCell ref="R108:S108"/>
    <mergeCell ref="T108:V108"/>
    <mergeCell ref="W108:X108"/>
    <mergeCell ref="Y108:AB108"/>
    <mergeCell ref="C107:G107"/>
    <mergeCell ref="H107:M107"/>
    <mergeCell ref="O107:Q107"/>
    <mergeCell ref="R107:S107"/>
    <mergeCell ref="T107:V107"/>
    <mergeCell ref="W107:X107"/>
    <mergeCell ref="Y105:AB105"/>
    <mergeCell ref="C106:G106"/>
    <mergeCell ref="H106:M106"/>
    <mergeCell ref="O106:Q106"/>
    <mergeCell ref="R106:S106"/>
    <mergeCell ref="T106:V106"/>
    <mergeCell ref="W106:X106"/>
    <mergeCell ref="Y106:AB106"/>
    <mergeCell ref="C105:G105"/>
    <mergeCell ref="H105:M105"/>
    <mergeCell ref="O105:Q105"/>
    <mergeCell ref="R105:S105"/>
    <mergeCell ref="T105:V105"/>
    <mergeCell ref="W105:X105"/>
    <mergeCell ref="Y103:AB103"/>
    <mergeCell ref="C104:G104"/>
    <mergeCell ref="H104:M104"/>
    <mergeCell ref="O104:Q104"/>
    <mergeCell ref="R104:S104"/>
    <mergeCell ref="T104:V104"/>
    <mergeCell ref="W104:X104"/>
    <mergeCell ref="Y104:AB104"/>
    <mergeCell ref="C103:G103"/>
    <mergeCell ref="H103:M103"/>
    <mergeCell ref="O103:Q103"/>
    <mergeCell ref="R103:S103"/>
    <mergeCell ref="T103:V103"/>
    <mergeCell ref="W103:X103"/>
    <mergeCell ref="Y101:AB101"/>
    <mergeCell ref="C102:G102"/>
    <mergeCell ref="H102:M102"/>
    <mergeCell ref="O102:Q102"/>
    <mergeCell ref="R102:S102"/>
    <mergeCell ref="T102:V102"/>
    <mergeCell ref="W102:X102"/>
    <mergeCell ref="Y102:AB102"/>
    <mergeCell ref="C101:G101"/>
    <mergeCell ref="H101:M101"/>
    <mergeCell ref="O101:Q101"/>
    <mergeCell ref="R101:S101"/>
    <mergeCell ref="T101:V101"/>
    <mergeCell ref="W101:X101"/>
    <mergeCell ref="Y99:AB99"/>
    <mergeCell ref="C100:G100"/>
    <mergeCell ref="H100:M100"/>
    <mergeCell ref="O100:Q100"/>
    <mergeCell ref="R100:S100"/>
    <mergeCell ref="T100:V100"/>
    <mergeCell ref="W100:X100"/>
    <mergeCell ref="Y100:AB100"/>
    <mergeCell ref="C99:G99"/>
    <mergeCell ref="H99:M99"/>
    <mergeCell ref="O99:Q99"/>
    <mergeCell ref="R99:S99"/>
    <mergeCell ref="T99:V99"/>
    <mergeCell ref="W99:X99"/>
    <mergeCell ref="Y97:AB97"/>
    <mergeCell ref="C98:G98"/>
    <mergeCell ref="H98:M98"/>
    <mergeCell ref="O98:Q98"/>
    <mergeCell ref="R98:S98"/>
    <mergeCell ref="T98:V98"/>
    <mergeCell ref="W98:X98"/>
    <mergeCell ref="Y98:AB98"/>
    <mergeCell ref="C97:G97"/>
    <mergeCell ref="H97:M97"/>
    <mergeCell ref="O97:Q97"/>
    <mergeCell ref="R97:S97"/>
    <mergeCell ref="T97:V97"/>
    <mergeCell ref="W97:X97"/>
    <mergeCell ref="Y95:AB95"/>
    <mergeCell ref="C96:G96"/>
    <mergeCell ref="H96:M96"/>
    <mergeCell ref="O96:Q96"/>
    <mergeCell ref="R96:S96"/>
    <mergeCell ref="T96:V96"/>
    <mergeCell ref="W96:X96"/>
    <mergeCell ref="Y96:AB96"/>
    <mergeCell ref="C95:G95"/>
    <mergeCell ref="H95:N95"/>
    <mergeCell ref="O95:Q95"/>
    <mergeCell ref="R95:S95"/>
    <mergeCell ref="T95:V95"/>
    <mergeCell ref="W95:X95"/>
    <mergeCell ref="K87:R87"/>
    <mergeCell ref="W87:AA87"/>
    <mergeCell ref="A89:J89"/>
    <mergeCell ref="T89:V89"/>
    <mergeCell ref="W89:AB89"/>
    <mergeCell ref="A93:C93"/>
    <mergeCell ref="D93:T93"/>
    <mergeCell ref="Y82:AB82"/>
    <mergeCell ref="R83:X83"/>
    <mergeCell ref="Y83:AB83"/>
    <mergeCell ref="R84:X84"/>
    <mergeCell ref="Y84:AB84"/>
    <mergeCell ref="R85:X85"/>
    <mergeCell ref="Y85:AB85"/>
    <mergeCell ref="C82:G82"/>
    <mergeCell ref="H82:M82"/>
    <mergeCell ref="O82:Q82"/>
    <mergeCell ref="R82:S82"/>
    <mergeCell ref="T82:V82"/>
    <mergeCell ref="W82:X82"/>
    <mergeCell ref="Y80:AB80"/>
    <mergeCell ref="C81:G81"/>
    <mergeCell ref="H81:M81"/>
    <mergeCell ref="O81:Q81"/>
    <mergeCell ref="R81:S81"/>
    <mergeCell ref="T81:V81"/>
    <mergeCell ref="W81:X81"/>
    <mergeCell ref="Y81:AB81"/>
    <mergeCell ref="C80:G80"/>
    <mergeCell ref="H80:M80"/>
    <mergeCell ref="O80:Q80"/>
    <mergeCell ref="R80:S80"/>
    <mergeCell ref="T80:V80"/>
    <mergeCell ref="W80:X80"/>
    <mergeCell ref="Y78:AB78"/>
    <mergeCell ref="C79:G79"/>
    <mergeCell ref="H79:M79"/>
    <mergeCell ref="O79:Q79"/>
    <mergeCell ref="R79:S79"/>
    <mergeCell ref="T79:V79"/>
    <mergeCell ref="W79:X79"/>
    <mergeCell ref="Y79:AB79"/>
    <mergeCell ref="C78:G78"/>
    <mergeCell ref="H78:M78"/>
    <mergeCell ref="O78:Q78"/>
    <mergeCell ref="R78:S78"/>
    <mergeCell ref="T78:V78"/>
    <mergeCell ref="W78:X78"/>
    <mergeCell ref="Y76:AB76"/>
    <mergeCell ref="C77:G77"/>
    <mergeCell ref="H77:M77"/>
    <mergeCell ref="O77:Q77"/>
    <mergeCell ref="R77:S77"/>
    <mergeCell ref="T77:V77"/>
    <mergeCell ref="W77:X77"/>
    <mergeCell ref="Y77:AB77"/>
    <mergeCell ref="C76:G76"/>
    <mergeCell ref="H76:M76"/>
    <mergeCell ref="O76:Q76"/>
    <mergeCell ref="R76:S76"/>
    <mergeCell ref="T76:V76"/>
    <mergeCell ref="W76:X76"/>
    <mergeCell ref="Y74:AB74"/>
    <mergeCell ref="C75:G75"/>
    <mergeCell ref="H75:M75"/>
    <mergeCell ref="O75:Q75"/>
    <mergeCell ref="R75:S75"/>
    <mergeCell ref="T75:V75"/>
    <mergeCell ref="W75:X75"/>
    <mergeCell ref="Y75:AB75"/>
    <mergeCell ref="C74:G74"/>
    <mergeCell ref="H74:M74"/>
    <mergeCell ref="O74:Q74"/>
    <mergeCell ref="R74:S74"/>
    <mergeCell ref="T74:V74"/>
    <mergeCell ref="W74:X74"/>
    <mergeCell ref="Y72:AB72"/>
    <mergeCell ref="C73:G73"/>
    <mergeCell ref="H73:M73"/>
    <mergeCell ref="O73:Q73"/>
    <mergeCell ref="R73:S73"/>
    <mergeCell ref="T73:V73"/>
    <mergeCell ref="W73:X73"/>
    <mergeCell ref="Y73:AB73"/>
    <mergeCell ref="C72:G72"/>
    <mergeCell ref="H72:M72"/>
    <mergeCell ref="O72:Q72"/>
    <mergeCell ref="R72:S72"/>
    <mergeCell ref="T72:V72"/>
    <mergeCell ref="W72:X72"/>
    <mergeCell ref="Y70:AB70"/>
    <mergeCell ref="C71:G71"/>
    <mergeCell ref="H71:M71"/>
    <mergeCell ref="O71:Q71"/>
    <mergeCell ref="R71:S71"/>
    <mergeCell ref="T71:V71"/>
    <mergeCell ref="W71:X71"/>
    <mergeCell ref="Y71:AB71"/>
    <mergeCell ref="C70:G70"/>
    <mergeCell ref="H70:M70"/>
    <mergeCell ref="O70:Q70"/>
    <mergeCell ref="R70:S70"/>
    <mergeCell ref="T70:V70"/>
    <mergeCell ref="W70:X70"/>
    <mergeCell ref="Y68:AB68"/>
    <mergeCell ref="C69:G69"/>
    <mergeCell ref="H69:M69"/>
    <mergeCell ref="O69:Q69"/>
    <mergeCell ref="R69:S69"/>
    <mergeCell ref="T69:V69"/>
    <mergeCell ref="W69:X69"/>
    <mergeCell ref="Y69:AB69"/>
    <mergeCell ref="C68:G68"/>
    <mergeCell ref="H68:M68"/>
    <mergeCell ref="O68:Q68"/>
    <mergeCell ref="R68:S68"/>
    <mergeCell ref="T68:V68"/>
    <mergeCell ref="W68:X68"/>
    <mergeCell ref="Y66:AB66"/>
    <mergeCell ref="C67:G67"/>
    <mergeCell ref="H67:M67"/>
    <mergeCell ref="O67:Q67"/>
    <mergeCell ref="R67:S67"/>
    <mergeCell ref="T67:V67"/>
    <mergeCell ref="W67:X67"/>
    <mergeCell ref="Y67:AB67"/>
    <mergeCell ref="C66:G66"/>
    <mergeCell ref="H66:M66"/>
    <mergeCell ref="O66:Q66"/>
    <mergeCell ref="R66:S66"/>
    <mergeCell ref="T66:V66"/>
    <mergeCell ref="W66:X66"/>
    <mergeCell ref="Y64:AB64"/>
    <mergeCell ref="C65:G65"/>
    <mergeCell ref="H65:M65"/>
    <mergeCell ref="O65:Q65"/>
    <mergeCell ref="R65:S65"/>
    <mergeCell ref="T65:V65"/>
    <mergeCell ref="W65:X65"/>
    <mergeCell ref="Y65:AB65"/>
    <mergeCell ref="C64:G64"/>
    <mergeCell ref="H64:M64"/>
    <mergeCell ref="O64:Q64"/>
    <mergeCell ref="R64:S64"/>
    <mergeCell ref="T64:V64"/>
    <mergeCell ref="W64:X64"/>
    <mergeCell ref="Y62:AB62"/>
    <mergeCell ref="C63:G63"/>
    <mergeCell ref="H63:M63"/>
    <mergeCell ref="O63:Q63"/>
    <mergeCell ref="R63:S63"/>
    <mergeCell ref="T63:V63"/>
    <mergeCell ref="W63:X63"/>
    <mergeCell ref="Y63:AB63"/>
    <mergeCell ref="C62:G62"/>
    <mergeCell ref="H62:M62"/>
    <mergeCell ref="O62:Q62"/>
    <mergeCell ref="R62:S62"/>
    <mergeCell ref="T62:V62"/>
    <mergeCell ref="W62:X62"/>
    <mergeCell ref="Y60:AB60"/>
    <mergeCell ref="C61:G61"/>
    <mergeCell ref="H61:M61"/>
    <mergeCell ref="O61:Q61"/>
    <mergeCell ref="R61:S61"/>
    <mergeCell ref="T61:V61"/>
    <mergeCell ref="W61:X61"/>
    <mergeCell ref="Y61:AB61"/>
    <mergeCell ref="C60:G60"/>
    <mergeCell ref="H60:M60"/>
    <mergeCell ref="O60:Q60"/>
    <mergeCell ref="R60:S60"/>
    <mergeCell ref="T60:V60"/>
    <mergeCell ref="W60:X60"/>
    <mergeCell ref="Y58:AB58"/>
    <mergeCell ref="C59:G59"/>
    <mergeCell ref="H59:M59"/>
    <mergeCell ref="O59:Q59"/>
    <mergeCell ref="R59:S59"/>
    <mergeCell ref="T59:V59"/>
    <mergeCell ref="W59:X59"/>
    <mergeCell ref="Y59:AB59"/>
    <mergeCell ref="C58:G58"/>
    <mergeCell ref="H58:M58"/>
    <mergeCell ref="O58:Q58"/>
    <mergeCell ref="R58:S58"/>
    <mergeCell ref="T58:V58"/>
    <mergeCell ref="W58:X58"/>
    <mergeCell ref="Y56:AB56"/>
    <mergeCell ref="C57:G57"/>
    <mergeCell ref="H57:M57"/>
    <mergeCell ref="O57:Q57"/>
    <mergeCell ref="R57:S57"/>
    <mergeCell ref="T57:V57"/>
    <mergeCell ref="W57:X57"/>
    <mergeCell ref="Y57:AB57"/>
    <mergeCell ref="C56:G56"/>
    <mergeCell ref="H56:M56"/>
    <mergeCell ref="O56:Q56"/>
    <mergeCell ref="R56:S56"/>
    <mergeCell ref="T56:V56"/>
    <mergeCell ref="W56:X56"/>
    <mergeCell ref="Y54:AB54"/>
    <mergeCell ref="C55:G55"/>
    <mergeCell ref="H55:M55"/>
    <mergeCell ref="O55:Q55"/>
    <mergeCell ref="R55:S55"/>
    <mergeCell ref="T55:V55"/>
    <mergeCell ref="W55:X55"/>
    <mergeCell ref="Y55:AB55"/>
    <mergeCell ref="C54:G54"/>
    <mergeCell ref="H54:M54"/>
    <mergeCell ref="O54:Q54"/>
    <mergeCell ref="R54:S54"/>
    <mergeCell ref="T54:V54"/>
    <mergeCell ref="W54:X54"/>
    <mergeCell ref="Y52:AB52"/>
    <mergeCell ref="C53:G53"/>
    <mergeCell ref="H53:M53"/>
    <mergeCell ref="O53:Q53"/>
    <mergeCell ref="R53:S53"/>
    <mergeCell ref="T53:V53"/>
    <mergeCell ref="W53:X53"/>
    <mergeCell ref="Y53:AB53"/>
    <mergeCell ref="C52:G52"/>
    <mergeCell ref="H52:N52"/>
    <mergeCell ref="O52:Q52"/>
    <mergeCell ref="R52:S52"/>
    <mergeCell ref="T52:V52"/>
    <mergeCell ref="W52:X52"/>
    <mergeCell ref="K44:R44"/>
    <mergeCell ref="W44:AA44"/>
    <mergeCell ref="A46:J46"/>
    <mergeCell ref="T46:V46"/>
    <mergeCell ref="W46:AB46"/>
    <mergeCell ref="A50:C50"/>
    <mergeCell ref="D50:T50"/>
    <mergeCell ref="Y39:AB39"/>
    <mergeCell ref="R40:X40"/>
    <mergeCell ref="Y40:AB40"/>
    <mergeCell ref="R41:X41"/>
    <mergeCell ref="Y41:AB41"/>
    <mergeCell ref="R42:X42"/>
    <mergeCell ref="Y42:AB42"/>
    <mergeCell ref="C39:G39"/>
    <mergeCell ref="H39:M39"/>
    <mergeCell ref="O39:Q39"/>
    <mergeCell ref="R39:S39"/>
    <mergeCell ref="T39:V39"/>
    <mergeCell ref="W39:X39"/>
    <mergeCell ref="Y37:AB37"/>
    <mergeCell ref="C38:G38"/>
    <mergeCell ref="H38:M38"/>
    <mergeCell ref="O38:Q38"/>
    <mergeCell ref="R38:S38"/>
    <mergeCell ref="T38:V38"/>
    <mergeCell ref="W38:X38"/>
    <mergeCell ref="Y38:AB38"/>
    <mergeCell ref="C37:G37"/>
    <mergeCell ref="H37:M37"/>
    <mergeCell ref="O37:Q37"/>
    <mergeCell ref="R37:S37"/>
    <mergeCell ref="T37:V37"/>
    <mergeCell ref="W37:X37"/>
    <mergeCell ref="Y35:AB35"/>
    <mergeCell ref="C36:G36"/>
    <mergeCell ref="H36:M36"/>
    <mergeCell ref="O36:Q36"/>
    <mergeCell ref="R36:S36"/>
    <mergeCell ref="T36:V36"/>
    <mergeCell ref="W36:X36"/>
    <mergeCell ref="Y36:AB36"/>
    <mergeCell ref="C35:G35"/>
    <mergeCell ref="H35:M35"/>
    <mergeCell ref="O35:Q35"/>
    <mergeCell ref="R35:S35"/>
    <mergeCell ref="T35:V35"/>
    <mergeCell ref="W35:X35"/>
    <mergeCell ref="Y33:AB33"/>
    <mergeCell ref="C34:G34"/>
    <mergeCell ref="H34:M34"/>
    <mergeCell ref="O34:Q34"/>
    <mergeCell ref="R34:S34"/>
    <mergeCell ref="T34:V34"/>
    <mergeCell ref="W34:X34"/>
    <mergeCell ref="Y34:AB34"/>
    <mergeCell ref="C33:G33"/>
    <mergeCell ref="H33:M33"/>
    <mergeCell ref="O33:Q33"/>
    <mergeCell ref="R33:S33"/>
    <mergeCell ref="T33:V33"/>
    <mergeCell ref="W33:X33"/>
    <mergeCell ref="Y31:AB31"/>
    <mergeCell ref="C32:G32"/>
    <mergeCell ref="H32:M32"/>
    <mergeCell ref="O32:Q32"/>
    <mergeCell ref="R32:S32"/>
    <mergeCell ref="T32:V32"/>
    <mergeCell ref="W32:X32"/>
    <mergeCell ref="Y32:AB32"/>
    <mergeCell ref="C31:G31"/>
    <mergeCell ref="H31:M31"/>
    <mergeCell ref="O31:Q31"/>
    <mergeCell ref="R31:S31"/>
    <mergeCell ref="T31:V31"/>
    <mergeCell ref="W31:X31"/>
    <mergeCell ref="Y29:AB29"/>
    <mergeCell ref="C30:G30"/>
    <mergeCell ref="H30:M30"/>
    <mergeCell ref="O30:Q30"/>
    <mergeCell ref="R30:S30"/>
    <mergeCell ref="T30:V30"/>
    <mergeCell ref="W30:X30"/>
    <mergeCell ref="Y30:AB30"/>
    <mergeCell ref="C29:G29"/>
    <mergeCell ref="H29:M29"/>
    <mergeCell ref="O29:Q29"/>
    <mergeCell ref="R29:S29"/>
    <mergeCell ref="T29:V29"/>
    <mergeCell ref="W29:X29"/>
    <mergeCell ref="Y27:AB27"/>
    <mergeCell ref="C28:G28"/>
    <mergeCell ref="H28:M28"/>
    <mergeCell ref="O28:Q28"/>
    <mergeCell ref="R28:S28"/>
    <mergeCell ref="T28:V28"/>
    <mergeCell ref="W28:X28"/>
    <mergeCell ref="Y28:AB28"/>
    <mergeCell ref="C27:G27"/>
    <mergeCell ref="H27:M27"/>
    <mergeCell ref="O27:Q27"/>
    <mergeCell ref="R27:S27"/>
    <mergeCell ref="T27:V27"/>
    <mergeCell ref="W27:X27"/>
    <mergeCell ref="Y25:AB25"/>
    <mergeCell ref="C26:G26"/>
    <mergeCell ref="H26:M26"/>
    <mergeCell ref="O26:Q26"/>
    <mergeCell ref="R26:S26"/>
    <mergeCell ref="T26:V26"/>
    <mergeCell ref="W26:X26"/>
    <mergeCell ref="Y26:AB26"/>
    <mergeCell ref="C25:G25"/>
    <mergeCell ref="H25:M25"/>
    <mergeCell ref="O25:Q25"/>
    <mergeCell ref="R25:S25"/>
    <mergeCell ref="T25:V25"/>
    <mergeCell ref="W25:X25"/>
    <mergeCell ref="Y23:AB23"/>
    <mergeCell ref="C24:G24"/>
    <mergeCell ref="H24:M24"/>
    <mergeCell ref="O24:Q24"/>
    <mergeCell ref="R24:S24"/>
    <mergeCell ref="T24:V24"/>
    <mergeCell ref="W24:X24"/>
    <mergeCell ref="Y24:AB24"/>
    <mergeCell ref="C23:G23"/>
    <mergeCell ref="H23:M23"/>
    <mergeCell ref="O23:Q23"/>
    <mergeCell ref="R23:S23"/>
    <mergeCell ref="T23:V23"/>
    <mergeCell ref="W23:X23"/>
    <mergeCell ref="Y21:AB21"/>
    <mergeCell ref="C22:G22"/>
    <mergeCell ref="H22:M22"/>
    <mergeCell ref="O22:Q22"/>
    <mergeCell ref="R22:S22"/>
    <mergeCell ref="T22:V22"/>
    <mergeCell ref="W22:X22"/>
    <mergeCell ref="Y22:AB22"/>
    <mergeCell ref="C21:G21"/>
    <mergeCell ref="H21:M21"/>
    <mergeCell ref="O21:Q21"/>
    <mergeCell ref="R21:S21"/>
    <mergeCell ref="T21:V21"/>
    <mergeCell ref="W21:X21"/>
    <mergeCell ref="Y19:AB19"/>
    <mergeCell ref="C20:G20"/>
    <mergeCell ref="H20:M20"/>
    <mergeCell ref="O20:Q20"/>
    <mergeCell ref="R20:S20"/>
    <mergeCell ref="T20:V20"/>
    <mergeCell ref="W20:X20"/>
    <mergeCell ref="Y20:AB20"/>
    <mergeCell ref="C19:G19"/>
    <mergeCell ref="H19:M19"/>
    <mergeCell ref="O19:Q19"/>
    <mergeCell ref="R19:S19"/>
    <mergeCell ref="T19:V19"/>
    <mergeCell ref="W19:X19"/>
    <mergeCell ref="Y17:AB17"/>
    <mergeCell ref="C18:G18"/>
    <mergeCell ref="H18:M18"/>
    <mergeCell ref="O18:Q18"/>
    <mergeCell ref="R18:S18"/>
    <mergeCell ref="T18:V18"/>
    <mergeCell ref="W18:X18"/>
    <mergeCell ref="Y18:AB18"/>
    <mergeCell ref="C17:G17"/>
    <mergeCell ref="H17:M17"/>
    <mergeCell ref="O17:Q17"/>
    <mergeCell ref="R17:S17"/>
    <mergeCell ref="T17:V17"/>
    <mergeCell ref="W17:X17"/>
    <mergeCell ref="Y15:AB15"/>
    <mergeCell ref="C16:G16"/>
    <mergeCell ref="H16:M16"/>
    <mergeCell ref="O16:Q16"/>
    <mergeCell ref="R16:S16"/>
    <mergeCell ref="T16:V16"/>
    <mergeCell ref="W16:X16"/>
    <mergeCell ref="Y16:AB16"/>
    <mergeCell ref="C15:G15"/>
    <mergeCell ref="H15:M15"/>
    <mergeCell ref="O15:Q15"/>
    <mergeCell ref="R15:S15"/>
    <mergeCell ref="T15:V15"/>
    <mergeCell ref="W15:X15"/>
    <mergeCell ref="Y13:AB13"/>
    <mergeCell ref="C14:G14"/>
    <mergeCell ref="H14:M14"/>
    <mergeCell ref="O14:Q14"/>
    <mergeCell ref="R14:S14"/>
    <mergeCell ref="T14:V14"/>
    <mergeCell ref="W14:X14"/>
    <mergeCell ref="Y14:AB14"/>
    <mergeCell ref="C13:G13"/>
    <mergeCell ref="H13:M13"/>
    <mergeCell ref="O13:Q13"/>
    <mergeCell ref="R13:S13"/>
    <mergeCell ref="T13:V13"/>
    <mergeCell ref="W13:X13"/>
    <mergeCell ref="Y11:AB11"/>
    <mergeCell ref="C12:G12"/>
    <mergeCell ref="H12:M12"/>
    <mergeCell ref="O12:Q12"/>
    <mergeCell ref="R12:S12"/>
    <mergeCell ref="T12:V12"/>
    <mergeCell ref="W12:X12"/>
    <mergeCell ref="Y12:AB12"/>
    <mergeCell ref="C11:G11"/>
    <mergeCell ref="H11:M11"/>
    <mergeCell ref="O11:Q11"/>
    <mergeCell ref="R11:S11"/>
    <mergeCell ref="T11:V11"/>
    <mergeCell ref="W11:X11"/>
    <mergeCell ref="K1:R1"/>
    <mergeCell ref="W1:AA1"/>
    <mergeCell ref="A3:J3"/>
    <mergeCell ref="T3:V3"/>
    <mergeCell ref="W3:AB3"/>
    <mergeCell ref="A7:C7"/>
    <mergeCell ref="D7:T7"/>
    <mergeCell ref="Y9:AB9"/>
    <mergeCell ref="C10:G10"/>
    <mergeCell ref="H10:M10"/>
    <mergeCell ref="O10:Q10"/>
    <mergeCell ref="R10:S10"/>
    <mergeCell ref="T10:V10"/>
    <mergeCell ref="W10:X10"/>
    <mergeCell ref="Y10:AB10"/>
    <mergeCell ref="C9:G9"/>
    <mergeCell ref="H9:N9"/>
    <mergeCell ref="O9:Q9"/>
    <mergeCell ref="R9:S9"/>
    <mergeCell ref="T9:V9"/>
    <mergeCell ref="W9:X9"/>
  </mergeCells>
  <phoneticPr fontId="2"/>
  <dataValidations count="5">
    <dataValidation imeMode="off" allowBlank="1" showInputMessage="1" showErrorMessage="1" sqref="O10:Q39 T10:V39" xr:uid="{BD16B3EA-909E-442F-94DD-314893399648}"/>
    <dataValidation imeMode="on" allowBlank="1" showInputMessage="1" showErrorMessage="1" sqref="C10:M39 R10:S39" xr:uid="{C842AA14-401E-4DF1-94D2-1851D6DBA565}"/>
    <dataValidation type="whole" imeMode="off" allowBlank="1" showInputMessage="1" showErrorMessage="1" errorTitle="日" error="正しい日を入力してください" sqref="B10:B39" xr:uid="{AFF03C91-8551-48F2-8401-0CA9E38A858D}">
      <formula1>1</formula1>
      <formula2>31</formula2>
    </dataValidation>
    <dataValidation type="whole" imeMode="off" allowBlank="1" showInputMessage="1" showErrorMessage="1" errorTitle="月" error="正しい月を入力してください" sqref="A10:A39" xr:uid="{BE5B272F-8CCF-4CFE-A6EA-02B006E6C5E5}">
      <formula1>1</formula1>
      <formula2>12</formula2>
    </dataValidation>
    <dataValidation type="list" allowBlank="1" showInputMessage="1" showErrorMessage="1" errorTitle="消費税率" error="正しい消費税をリストから選択してください" sqref="W10:X39" xr:uid="{1AFB5DFB-3368-43F2-84A4-BFD2D7DB88DF}">
      <formula1>"10%,8%,非"</formula1>
    </dataValidation>
  </dataValidations>
  <pageMargins left="0.59055118110236227" right="0" top="0.39370078740157483" bottom="0" header="0.31496062992125984" footer="0.31496062992125984"/>
  <pageSetup paperSize="9" scale="98" orientation="portrait" r:id="rId1"/>
  <rowBreaks count="2" manualBreakCount="2">
    <brk id="43" max="27" man="1"/>
    <brk id="8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基本入力シート</vt:lpstr>
      <vt:lpstr>請求書（表紙）</vt:lpstr>
      <vt:lpstr>請求書（明細①）</vt:lpstr>
      <vt:lpstr>請求書（明細②）</vt:lpstr>
      <vt:lpstr>請求書（明細③）</vt:lpstr>
      <vt:lpstr>請求書（明細④）</vt:lpstr>
      <vt:lpstr>請求書（明細⑤）</vt:lpstr>
      <vt:lpstr>'請求書（表紙）'!Print_Area</vt:lpstr>
      <vt:lpstr>'請求書（明細①）'!Print_Area</vt:lpstr>
      <vt:lpstr>'請求書（明細②）'!Print_Area</vt:lpstr>
      <vt:lpstr>'請求書（明細③）'!Print_Area</vt:lpstr>
      <vt:lpstr>'請求書（明細④）'!Print_Area</vt:lpstr>
      <vt:lpstr>'請求書（明細⑤）'!Print_Area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目加田　直樹</dc:creator>
  <cp:lastModifiedBy>目加田 直樹</cp:lastModifiedBy>
  <cp:lastPrinted>2023-10-11T06:07:08Z</cp:lastPrinted>
  <dcterms:created xsi:type="dcterms:W3CDTF">2023-03-13T07:21:41Z</dcterms:created>
  <dcterms:modified xsi:type="dcterms:W3CDTF">2023-10-19T05:25:16Z</dcterms:modified>
</cp:coreProperties>
</file>